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11100" windowHeight="5580" activeTab="1"/>
  </bookViews>
  <sheets>
    <sheet name="Лист1" sheetId="1" r:id="rId1"/>
    <sheet name="Лист2" sheetId="2" r:id="rId2"/>
  </sheets>
  <definedNames>
    <definedName name="sub_15060" localSheetId="0">'Лист1'!#REF!</definedName>
    <definedName name="_xlnm.Print_Titles" localSheetId="0">'Лист1'!$9:$12</definedName>
    <definedName name="_xlnm.Print_Area" localSheetId="0">'Лист1'!$A$1:$E$50</definedName>
    <definedName name="_xlnm.Print_Area" localSheetId="1">'Лист2'!$A$1:$D$58</definedName>
  </definedNames>
  <calcPr fullCalcOnLoad="1"/>
</workbook>
</file>

<file path=xl/sharedStrings.xml><?xml version="1.0" encoding="utf-8"?>
<sst xmlns="http://schemas.openxmlformats.org/spreadsheetml/2006/main" count="159" uniqueCount="92">
  <si>
    <t>Код</t>
  </si>
  <si>
    <t>Сумма</t>
  </si>
  <si>
    <t xml:space="preserve">                                     тыс.руб.</t>
  </si>
  <si>
    <t>Иные источники внутреннего финансирования дефицитов бюджетов</t>
  </si>
  <si>
    <t>000 01 05 00  00 00 0000 000</t>
  </si>
  <si>
    <t xml:space="preserve">Получение кредитов от кредитных организаций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</si>
  <si>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</si>
  <si>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</si>
  <si>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</si>
  <si>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</si>
  <si>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</si>
  <si>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000 01 05 02 01 00 0000 510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</si>
  <si>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</si>
  <si>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</si>
  <si>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</si>
  <si>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000 01 05 02  01 00 0000 610</t>
  </si>
  <si>
    <t>Уменьшение прочих остатков денежных средств бюджетов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</si>
  <si>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</si>
  <si>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</si>
  <si>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</si>
  <si>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000 01 00 00 00 00 0000 000</t>
  </si>
  <si>
    <t>000 01 02 00 00 00 0000 000</t>
  </si>
  <si>
    <t>000 01 03 00 00 00 0000 000</t>
  </si>
  <si>
    <t>000 01 06 00 00 00 0000 000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</si>
  <si>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</si>
  <si>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Источники внутреннего финансирования дефицитов бюджетов,  всего в т.ч.:</t>
  </si>
  <si>
    <t xml:space="preserve">Кредиты  кредитных организаций в валюте Российской Федерации </t>
  </si>
  <si>
    <t xml:space="preserve">                                                       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</si>
  <si>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</si>
  <si>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</si>
  <si>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</si>
  <si>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</si>
  <si>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Темрюкского района</t>
  </si>
  <si>
    <t>000 01 02 00 00 00 0000 700</t>
  </si>
  <si>
    <t>000 01 02 00 00 00 0000 800</t>
  </si>
  <si>
    <t>000 01 03 01 00 00 0000 700</t>
  </si>
  <si>
    <t>000 01 03 01 00 00 0000 800</t>
  </si>
  <si>
    <t>000 01 06 05 01 00 0000 600</t>
  </si>
  <si>
    <t>Возврат бюджетных кредитов, предоставленных юридическим лицам в валюте Российской Федерации</t>
  </si>
  <si>
    <t>000 01 06 04 01 00 0000 000</t>
  </si>
  <si>
    <t xml:space="preserve">Исполнение государственных и муниципальных гарантий </t>
  </si>
  <si>
    <t>000 01 05 00  00 00 0000 500</t>
  </si>
  <si>
    <t>000 01 05 02  00 00 0000 500</t>
  </si>
  <si>
    <t>000 01 05 00  00 00 0000 600</t>
  </si>
  <si>
    <t>000 01 05 02  00 00 0000 600</t>
  </si>
  <si>
    <t>Получение кредитов от кредитных организаций бюджетами городских поселений в валюте Российской Федерации</t>
  </si>
  <si>
    <t>000 01 02 00 00 13 0000 710</t>
  </si>
  <si>
    <t>Погашение бюджетами городских поселений кредитов от кредитных организаций в валюте Российской Федерации</t>
  </si>
  <si>
    <t>000 01 02 00 00 13 0000 810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</si>
  <si>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</si>
  <si>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000 01 03 01 00 13 0000 710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</si>
  <si>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</si>
  <si>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000 01 03 01 00 13 0000 810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</si>
  <si>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</si>
  <si>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</si>
  <si>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000 01 06 05 01 13 0000 640</t>
  </si>
  <si>
    <t>Темрюкского городского поселения</t>
  </si>
  <si>
    <t>А.В. Румянцева</t>
  </si>
  <si>
    <t>000 01 03 01 00 00 0000 000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</si>
  <si>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</si>
  <si>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000 01 06 04 01 00 0000 800</t>
  </si>
  <si>
    <t>000  01 06 04 01 13 0000 810</t>
  </si>
  <si>
    <t>000 01 05 02 01 13 0000 510</t>
  </si>
  <si>
    <t>000 01 05 02  01 13 0000 610</t>
  </si>
  <si>
    <t xml:space="preserve">Увеличение прочих остатков денежных средств бюджетов городских поселений </t>
  </si>
  <si>
    <t>Уменьшение прочих остатков денежных средств бюджетов городских поселений</t>
  </si>
  <si>
    <t>Изменение остатков средств на счетах по учету средств бюджетов</t>
  </si>
  <si>
    <t>Заместитель главы</t>
  </si>
  <si>
    <t xml:space="preserve"> Наименование кода группы, подгруппы, статьи, подвида, аналитической группы вида источников финансирования дефицитов бюджетов</t>
  </si>
  <si>
    <t>ПРИЛОЖЕНИЕ № 9</t>
  </si>
  <si>
    <t>к проекту решения "О бюджете</t>
  </si>
  <si>
    <t xml:space="preserve">   Темрюкского района на 2020 год"</t>
  </si>
  <si>
    <t>Источники внутреннего финансирования дефицита бюджета Темрюкского городского поселения Темрюкского  района, перечень статей источников финансирования дефицитов бюджетов на 2020 год</t>
  </si>
  <si>
    <t>от «___» ______________  № _____</t>
  </si>
  <si>
    <t>Бюджетные кредиты из других бюджетов бюджетной системы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</si>
  <si>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</si>
  <si>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</si>
  <si>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</si>
  <si>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Источники внутреннего финансирования дефицита бюджета Темрюкского городского поселения Темрюкского  района, перечень статей источников финансирования дефицитов бюджетов на 2022 год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</si>
  <si>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</si>
  <si>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</si>
  <si>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 xml:space="preserve">  Темрюкского района IV созыва</t>
  </si>
  <si>
    <t>к решению XLI сессии Совета</t>
  </si>
  <si>
    <t>от "23" ноября 2021 года № 248</t>
  </si>
  <si>
    <t>ПРИЛОЖЕНИЕ № 5</t>
  </si>
  <si>
    <t>Темрюкского района IV созыва</t>
  </si>
  <si>
    <t>«ПРИЛОЖЕНИЕ № 6</t>
  </si>
  <si>
    <t>»</t>
  </si>
  <si>
    <t>к решению LVI сессии Совета</t>
  </si>
  <si>
    <t>(в редакции решения LVI сессии Совета</t>
  </si>
  <si>
    <t>от «08» ноября 2022 года № 361</t>
  </si>
  <si>
    <t>от «08» ноября 2022 года № 361)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</si>
</sst>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#,##0;\-#,##0;;"/>
    <numFmt numFmtId="182" formatCode="0.0"/>
    <numFmt numFmtId="183" formatCode="_-* #,##0.0_р_._-;\-* #,##0.0_р_._-;_-* &quot;-&quot;??_р_._-;_-@_-"/>
    <numFmt numFmtId="184" formatCode="#,##0.0_р_."/>
    <numFmt numFmtId="185" formatCode="_-* #,##0.0000_р_._-;\-* #,##0.0000_р_._-;_-* &quot;-&quot;??_р_._-;_-@_-"/>
    <numFmt numFmtId="186" formatCode="_-* #,##0.0_р_._-;\-* #,##0.0_р_._-;_-* &quot;-&quot;?_р_._-;_-@_-"/>
    <numFmt numFmtId="187" formatCode="#,##0.00_ ;\-#,##0.00\ "/>
    <numFmt numFmtId="188" formatCode="#,##0.0"/>
    <numFmt numFmtId="189" formatCode="#,##0.0_ ;\-#,##0.0\ "/>
    <numFmt numFmtId="190" formatCode="_-* #,##0.0\ _₽_-;\-* #,##0.0\ _₽_-;_-* &quot;-&quot;?\ _₽_-;_-@_-"/>
    <numFmt numFmtId="191" formatCode="#,##0.00_р_.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name val="Courier New"/>
      <family val="3"/>
    </font>
    <font>
      <sz val="14"/>
      <name val="Arial"/>
      <family val="2"/>
    </font>
    <font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180" fontId="2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Border="1" applyAlignment="1">
      <alignment/>
    </xf>
    <xf numFmtId="49" fontId="3" fillId="0" borderId="0" xfId="0" applyNumberFormat="1" applyFont="1" applyFill="1" applyBorder="1" applyAlignment="1" applyProtection="1">
      <alignment horizontal="center" vertical="top" wrapText="1"/>
      <protection/>
    </xf>
    <xf numFmtId="181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 applyProtection="1">
      <alignment horizontal="left" vertical="top" wrapText="1"/>
      <protection/>
    </xf>
    <xf numFmtId="181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justify"/>
    </xf>
    <xf numFmtId="0" fontId="7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3" fillId="0" borderId="0" xfId="0" applyFont="1" applyFill="1" applyBorder="1" applyAlignment="1" applyProtection="1">
      <alignment vertical="top" wrapText="1"/>
      <protection/>
    </xf>
    <xf numFmtId="49" fontId="5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horizontal="justify"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82" fontId="3" fillId="0" borderId="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wrapText="1"/>
    </xf>
    <xf numFmtId="183" fontId="5" fillId="0" borderId="10" xfId="58" applyNumberFormat="1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183" fontId="3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justify" vertical="center" wrapText="1"/>
      <protection/>
    </xf>
    <xf numFmtId="183" fontId="3" fillId="0" borderId="10" xfId="58" applyNumberFormat="1" applyFont="1" applyFill="1" applyBorder="1" applyAlignment="1">
      <alignment horizontal="center" vertical="center" wrapText="1"/>
    </xf>
    <xf numFmtId="171" fontId="3" fillId="0" borderId="10" xfId="58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top" wrapText="1"/>
    </xf>
    <xf numFmtId="183" fontId="3" fillId="0" borderId="10" xfId="58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84" fontId="3" fillId="0" borderId="10" xfId="58" applyNumberFormat="1" applyFont="1" applyFill="1" applyBorder="1" applyAlignment="1">
      <alignment horizontal="right" vertical="center"/>
    </xf>
    <xf numFmtId="184" fontId="5" fillId="0" borderId="10" xfId="58" applyNumberFormat="1" applyFont="1" applyBorder="1" applyAlignment="1">
      <alignment horizontal="right" vertical="center"/>
    </xf>
    <xf numFmtId="187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justify" vertical="center" wrapText="1"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 applyProtection="1">
      <alignment horizontal="justify" vertical="center" wrapText="1"/>
      <protection/>
    </xf>
    <xf numFmtId="171" fontId="3" fillId="34" borderId="10" xfId="58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" fontId="0" fillId="0" borderId="0" xfId="0" applyNumberFormat="1" applyAlignment="1">
      <alignment horizontal="center" vertical="center"/>
    </xf>
    <xf numFmtId="189" fontId="3" fillId="0" borderId="10" xfId="58" applyNumberFormat="1" applyFont="1" applyBorder="1" applyAlignment="1">
      <alignment horizontal="center" vertical="center"/>
    </xf>
    <xf numFmtId="189" fontId="3" fillId="0" borderId="10" xfId="58" applyNumberFormat="1" applyFont="1" applyFill="1" applyBorder="1" applyAlignment="1" applyProtection="1">
      <alignment horizontal="center" vertical="center" wrapText="1"/>
      <protection locked="0"/>
    </xf>
    <xf numFmtId="188" fontId="3" fillId="0" borderId="10" xfId="58" applyNumberFormat="1" applyFont="1" applyFill="1" applyBorder="1" applyAlignment="1">
      <alignment horizontal="center" vertical="center"/>
    </xf>
    <xf numFmtId="183" fontId="5" fillId="0" borderId="10" xfId="58" applyNumberFormat="1" applyFont="1" applyFill="1" applyBorder="1" applyAlignment="1">
      <alignment horizontal="left" vertical="center" wrapText="1"/>
    </xf>
    <xf numFmtId="183" fontId="3" fillId="0" borderId="10" xfId="58" applyNumberFormat="1" applyFont="1" applyFill="1" applyBorder="1" applyAlignment="1">
      <alignment horizontal="left" vertical="center" wrapText="1"/>
    </xf>
    <xf numFmtId="184" fontId="5" fillId="33" borderId="10" xfId="58" applyNumberFormat="1" applyFont="1" applyFill="1" applyBorder="1" applyAlignment="1">
      <alignment horizontal="center" vertical="center"/>
    </xf>
    <xf numFmtId="189" fontId="3" fillId="33" borderId="10" xfId="58" applyNumberFormat="1" applyFont="1" applyFill="1" applyBorder="1" applyAlignment="1">
      <alignment horizontal="center" vertical="center" wrapText="1"/>
    </xf>
    <xf numFmtId="189" fontId="3" fillId="0" borderId="10" xfId="58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8" fontId="5" fillId="0" borderId="10" xfId="58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justify"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3"/>
  <sheetViews>
    <sheetView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35.00390625" style="0" customWidth="1"/>
    <col min="2" max="2" width="68.25390625" style="0" customWidth="1"/>
    <col min="3" max="3" width="16.625" style="0" customWidth="1"/>
    <col min="4" max="4" width="2.75390625" style="0" customWidth="1"/>
    <col min="5" max="5" width="15.875" style="0" customWidth="1"/>
  </cols>
  <sheetData>
    <row r="1" spans="2:3" s="14" customFormat="1" ht="18.75">
      <c r="B1" s="115" t="s">
        <v>69</v>
      </c>
      <c r="C1" s="115"/>
    </row>
    <row r="2" spans="2:3" s="14" customFormat="1" ht="18.75">
      <c r="B2" s="115" t="s">
        <v>70</v>
      </c>
      <c r="C2" s="115"/>
    </row>
    <row r="3" spans="2:3" s="14" customFormat="1" ht="18.75">
      <c r="B3" s="115" t="s">
        <v>56</v>
      </c>
      <c r="C3" s="115"/>
    </row>
    <row r="4" spans="2:3" s="14" customFormat="1" ht="18.75">
      <c r="B4" s="115" t="s">
        <v>71</v>
      </c>
      <c r="C4" s="115"/>
    </row>
    <row r="5" spans="1:5" ht="14.25" customHeight="1">
      <c r="A5" s="109"/>
      <c r="B5" s="109"/>
      <c r="C5" s="109"/>
      <c r="D5" s="109"/>
      <c r="E5" s="109"/>
    </row>
    <row r="6" spans="1:7" s="1" customFormat="1" ht="13.5" customHeight="1">
      <c r="A6" s="15"/>
      <c r="B6" s="15"/>
      <c r="C6" s="15"/>
      <c r="D6" s="3"/>
      <c r="G6" s="2"/>
    </row>
    <row r="7" spans="1:7" s="1" customFormat="1" ht="59.25" customHeight="1">
      <c r="A7" s="105" t="s">
        <v>72</v>
      </c>
      <c r="B7" s="105"/>
      <c r="C7" s="105"/>
      <c r="D7" s="3"/>
      <c r="G7" s="2"/>
    </row>
    <row r="8" spans="1:7" s="1" customFormat="1" ht="26.25" customHeight="1">
      <c r="A8" s="14"/>
      <c r="B8" s="106" t="s">
        <v>2</v>
      </c>
      <c r="C8" s="106"/>
      <c r="D8" s="4"/>
      <c r="G8" s="2"/>
    </row>
    <row r="9" spans="1:3" ht="15.75" customHeight="1">
      <c r="A9" s="108" t="s">
        <v>0</v>
      </c>
      <c r="B9" s="112" t="s">
        <v>68</v>
      </c>
      <c r="C9" s="107" t="s">
        <v>1</v>
      </c>
    </row>
    <row r="10" spans="1:3" ht="37.5" customHeight="1">
      <c r="A10" s="108"/>
      <c r="B10" s="113"/>
      <c r="C10" s="107"/>
    </row>
    <row r="11" spans="1:3" ht="37.5" customHeight="1" hidden="1" thickBot="1">
      <c r="A11" s="108"/>
      <c r="B11" s="114"/>
      <c r="C11" s="107"/>
    </row>
    <row r="12" spans="1:3" ht="18.75" customHeight="1">
      <c r="A12" s="52">
        <v>1</v>
      </c>
      <c r="B12" s="52">
        <v>2</v>
      </c>
      <c r="C12" s="53">
        <v>3</v>
      </c>
    </row>
    <row r="13" spans="1:4" ht="42" customHeight="1">
      <c r="A13" s="33" t="s">
        <v>20</v>
      </c>
      <c r="B13" s="34" t="s">
        <v>25</v>
      </c>
      <c r="C13" s="73">
        <f>C14+C19+C35-C26</f>
        <v>13397.800000000003</v>
      </c>
      <c r="D13" s="67"/>
    </row>
    <row r="14" spans="1:3" ht="34.5" customHeight="1" hidden="1">
      <c r="A14" s="33" t="s">
        <v>21</v>
      </c>
      <c r="B14" s="35" t="s">
        <v>26</v>
      </c>
      <c r="C14" s="36">
        <f>C15+C17</f>
        <v>0</v>
      </c>
    </row>
    <row r="15" spans="1:3" ht="37.5" customHeight="1" hidden="1">
      <c r="A15" s="30" t="s">
        <v>33</v>
      </c>
      <c r="B15" s="37" t="s">
        <v>5</v>
      </c>
      <c r="C15" s="38">
        <f>C16</f>
        <v>0</v>
      </c>
    </row>
    <row r="16" spans="1:3" ht="56.25" customHeight="1" hidden="1">
      <c r="A16" s="30" t="s">
        <v>46</v>
      </c>
      <c r="B16" s="39" t="s">
        <v>45</v>
      </c>
      <c r="C16" s="40">
        <v>0</v>
      </c>
    </row>
    <row r="17" spans="1:3" s="62" customFormat="1" ht="38.25" customHeight="1" hidden="1">
      <c r="A17" s="59" t="s">
        <v>34</v>
      </c>
      <c r="B17" s="60" t="s">
        <v>6</v>
      </c>
      <c r="C17" s="61">
        <f>C18</f>
        <v>0</v>
      </c>
    </row>
    <row r="18" spans="1:3" ht="60" customHeight="1" hidden="1">
      <c r="A18" s="30" t="s">
        <v>48</v>
      </c>
      <c r="B18" s="58" t="s">
        <v>47</v>
      </c>
      <c r="C18" s="41">
        <v>0</v>
      </c>
    </row>
    <row r="19" spans="1:3" ht="38.25" customHeight="1">
      <c r="A19" s="33" t="s">
        <v>22</v>
      </c>
      <c r="B19" s="42" t="s">
        <v>18</v>
      </c>
      <c r="C19" s="71">
        <f>C21</f>
        <v>13397.800000000003</v>
      </c>
    </row>
    <row r="20" spans="1:3" ht="41.25" customHeight="1" hidden="1">
      <c r="A20" s="30"/>
      <c r="B20" s="43"/>
      <c r="C20" s="72"/>
    </row>
    <row r="21" spans="1:3" ht="54.75" customHeight="1">
      <c r="A21" s="30" t="s">
        <v>58</v>
      </c>
      <c r="B21" s="43" t="s">
        <v>59</v>
      </c>
      <c r="C21" s="72">
        <f>C22-C24</f>
        <v>13397.800000000003</v>
      </c>
    </row>
    <row r="22" spans="1:3" ht="54.75" customHeight="1">
      <c r="A22" s="30" t="s">
        <v>35</v>
      </c>
      <c r="B22" s="43" t="s">
        <v>19</v>
      </c>
      <c r="C22" s="72">
        <f>C23</f>
        <v>33397.8</v>
      </c>
    </row>
    <row r="23" spans="1:3" ht="55.5" customHeight="1">
      <c r="A23" s="30" t="s">
        <v>50</v>
      </c>
      <c r="B23" s="43" t="s">
        <v>49</v>
      </c>
      <c r="C23" s="72">
        <v>33397.8</v>
      </c>
    </row>
    <row r="24" spans="1:3" ht="54" customHeight="1">
      <c r="A24" s="30" t="s">
        <v>36</v>
      </c>
      <c r="B24" s="39" t="s">
        <v>24</v>
      </c>
      <c r="C24" s="75">
        <f>C25</f>
        <v>20000</v>
      </c>
    </row>
    <row r="25" spans="1:3" s="66" customFormat="1" ht="67.5" customHeight="1">
      <c r="A25" s="65" t="s">
        <v>52</v>
      </c>
      <c r="B25" s="58" t="s">
        <v>51</v>
      </c>
      <c r="C25" s="74">
        <v>20000</v>
      </c>
    </row>
    <row r="26" spans="1:3" ht="63.75" customHeight="1">
      <c r="A26" s="33" t="s">
        <v>23</v>
      </c>
      <c r="B26" s="34" t="s">
        <v>3</v>
      </c>
      <c r="C26" s="56">
        <f>C27+C31</f>
        <v>0</v>
      </c>
    </row>
    <row r="27" spans="1:3" s="64" customFormat="1" ht="39.75" customHeight="1">
      <c r="A27" s="63" t="s">
        <v>7</v>
      </c>
      <c r="B27" s="39" t="s">
        <v>40</v>
      </c>
      <c r="C27" s="69">
        <f>C28</f>
        <v>-6239</v>
      </c>
    </row>
    <row r="28" spans="1:3" s="57" customFormat="1" ht="39.75" customHeight="1">
      <c r="A28" s="30" t="s">
        <v>39</v>
      </c>
      <c r="B28" s="39" t="s">
        <v>8</v>
      </c>
      <c r="C28" s="69">
        <v>-6239</v>
      </c>
    </row>
    <row r="29" spans="1:3" ht="131.25" customHeight="1">
      <c r="A29" s="31" t="s">
        <v>60</v>
      </c>
      <c r="B29" s="48" t="s">
        <v>17</v>
      </c>
      <c r="C29" s="68">
        <f>C30</f>
        <v>6239</v>
      </c>
    </row>
    <row r="30" spans="1:3" ht="112.5" customHeight="1">
      <c r="A30" s="30" t="s">
        <v>61</v>
      </c>
      <c r="B30" s="48" t="s">
        <v>53</v>
      </c>
      <c r="C30" s="68">
        <v>6239</v>
      </c>
    </row>
    <row r="31" spans="1:3" s="57" customFormat="1" ht="41.25" customHeight="1">
      <c r="A31" s="30" t="s">
        <v>28</v>
      </c>
      <c r="B31" s="48" t="s">
        <v>29</v>
      </c>
      <c r="C31" s="49">
        <f>C32</f>
        <v>6239</v>
      </c>
    </row>
    <row r="32" spans="1:3" ht="43.5" customHeight="1">
      <c r="A32" s="30" t="s">
        <v>30</v>
      </c>
      <c r="B32" s="48" t="s">
        <v>31</v>
      </c>
      <c r="C32" s="49">
        <f>C34</f>
        <v>6239</v>
      </c>
    </row>
    <row r="33" spans="1:3" ht="43.5" customHeight="1">
      <c r="A33" s="30" t="s">
        <v>37</v>
      </c>
      <c r="B33" s="48" t="s">
        <v>38</v>
      </c>
      <c r="C33" s="49">
        <f>C34</f>
        <v>6239</v>
      </c>
    </row>
    <row r="34" spans="1:3" ht="60" customHeight="1">
      <c r="A34" s="30" t="s">
        <v>55</v>
      </c>
      <c r="B34" s="48" t="s">
        <v>54</v>
      </c>
      <c r="C34" s="49">
        <v>6239</v>
      </c>
    </row>
    <row r="35" spans="1:3" ht="44.25" customHeight="1">
      <c r="A35" s="44" t="s">
        <v>4</v>
      </c>
      <c r="B35" s="45" t="s">
        <v>66</v>
      </c>
      <c r="C35" s="55">
        <f>C43-C39</f>
        <v>0</v>
      </c>
    </row>
    <row r="36" spans="1:3" ht="22.5" customHeight="1">
      <c r="A36" s="46" t="s">
        <v>41</v>
      </c>
      <c r="B36" s="47" t="s">
        <v>9</v>
      </c>
      <c r="C36" s="54">
        <f>C37</f>
        <v>298095.3</v>
      </c>
    </row>
    <row r="37" spans="1:3" ht="24.75" customHeight="1">
      <c r="A37" s="46" t="s">
        <v>42</v>
      </c>
      <c r="B37" s="47" t="s">
        <v>10</v>
      </c>
      <c r="C37" s="54">
        <f>C38</f>
        <v>298095.3</v>
      </c>
    </row>
    <row r="38" spans="1:3" ht="36.75" customHeight="1">
      <c r="A38" s="31" t="s">
        <v>11</v>
      </c>
      <c r="B38" s="47" t="s">
        <v>12</v>
      </c>
      <c r="C38" s="54">
        <f>C39</f>
        <v>298095.3</v>
      </c>
    </row>
    <row r="39" spans="1:3" ht="39.75" customHeight="1">
      <c r="A39" s="31" t="s">
        <v>62</v>
      </c>
      <c r="B39" s="47" t="s">
        <v>64</v>
      </c>
      <c r="C39" s="70">
        <v>298095.3</v>
      </c>
    </row>
    <row r="40" spans="1:3" ht="24" customHeight="1">
      <c r="A40" s="46" t="s">
        <v>43</v>
      </c>
      <c r="B40" s="47" t="s">
        <v>13</v>
      </c>
      <c r="C40" s="54">
        <f>C41</f>
        <v>298095.3</v>
      </c>
    </row>
    <row r="41" spans="1:3" ht="42.75" customHeight="1">
      <c r="A41" s="46" t="s">
        <v>44</v>
      </c>
      <c r="B41" s="47" t="s">
        <v>14</v>
      </c>
      <c r="C41" s="54">
        <f>C42</f>
        <v>298095.3</v>
      </c>
    </row>
    <row r="42" spans="1:3" ht="35.25" customHeight="1">
      <c r="A42" s="46" t="s">
        <v>15</v>
      </c>
      <c r="B42" s="47" t="s">
        <v>16</v>
      </c>
      <c r="C42" s="54">
        <f>C43</f>
        <v>298095.3</v>
      </c>
    </row>
    <row r="43" spans="1:4" ht="39.75" customHeight="1">
      <c r="A43" s="46" t="s">
        <v>63</v>
      </c>
      <c r="B43" s="47" t="s">
        <v>65</v>
      </c>
      <c r="C43" s="54">
        <v>298095.3</v>
      </c>
      <c r="D43" s="51"/>
    </row>
    <row r="44" spans="1:3" ht="18.75">
      <c r="A44" s="28"/>
      <c r="B44" s="29"/>
      <c r="C44" s="32"/>
    </row>
    <row r="45" spans="1:3" ht="18.75">
      <c r="A45" s="28"/>
      <c r="B45" s="29"/>
      <c r="C45" s="32"/>
    </row>
    <row r="46" spans="1:3" ht="18.75">
      <c r="A46" s="111"/>
      <c r="B46" s="111"/>
      <c r="C46" s="51"/>
    </row>
    <row r="47" spans="1:3" ht="18.75">
      <c r="A47" s="111" t="s">
        <v>67</v>
      </c>
      <c r="B47" s="111"/>
      <c r="C47" s="51"/>
    </row>
    <row r="48" spans="1:3" ht="18.75">
      <c r="A48" s="111" t="s">
        <v>56</v>
      </c>
      <c r="B48" s="111"/>
      <c r="C48" s="51"/>
    </row>
    <row r="49" spans="1:3" ht="18.75">
      <c r="A49" s="50" t="s">
        <v>32</v>
      </c>
      <c r="B49" s="110" t="s">
        <v>57</v>
      </c>
      <c r="C49" s="110"/>
    </row>
    <row r="50" spans="1:3" ht="18.75">
      <c r="A50" s="111"/>
      <c r="B50" s="111"/>
      <c r="C50" s="111"/>
    </row>
    <row r="51" spans="1:3" ht="18.75">
      <c r="A51" s="111"/>
      <c r="B51" s="111"/>
      <c r="C51" s="51"/>
    </row>
    <row r="52" spans="1:3" ht="20.25">
      <c r="A52" s="104" t="s">
        <v>27</v>
      </c>
      <c r="B52" s="104"/>
      <c r="C52" s="104"/>
    </row>
    <row r="53" spans="1:3" ht="33" customHeight="1">
      <c r="A53" s="14"/>
      <c r="B53" s="17"/>
      <c r="C53" s="16"/>
    </row>
    <row r="54" spans="1:3" ht="47.25" customHeight="1">
      <c r="A54" s="18"/>
      <c r="B54" s="5"/>
      <c r="C54" s="16"/>
    </row>
    <row r="55" spans="1:3" ht="43.5" customHeight="1">
      <c r="A55" s="19"/>
      <c r="B55" s="20"/>
      <c r="C55" s="16"/>
    </row>
    <row r="56" spans="1:3" ht="67.5" customHeight="1">
      <c r="A56" s="16"/>
      <c r="B56" s="20"/>
      <c r="C56" s="16"/>
    </row>
    <row r="57" spans="1:3" ht="63.75" customHeight="1">
      <c r="A57" s="16"/>
      <c r="B57" s="20"/>
      <c r="C57" s="16"/>
    </row>
    <row r="58" spans="1:3" ht="48" customHeight="1">
      <c r="A58" s="16"/>
      <c r="B58" s="20"/>
      <c r="C58" s="21"/>
    </row>
    <row r="59" spans="1:3" ht="66" customHeight="1">
      <c r="A59" s="22"/>
      <c r="B59" s="23"/>
      <c r="C59" s="11"/>
    </row>
    <row r="60" spans="1:3" ht="40.5" customHeight="1">
      <c r="A60" s="22"/>
      <c r="B60" s="24"/>
      <c r="C60" s="11"/>
    </row>
    <row r="61" spans="1:3" ht="95.25" customHeight="1">
      <c r="A61" s="22"/>
      <c r="B61" s="24"/>
      <c r="C61" s="11"/>
    </row>
    <row r="62" spans="1:3" ht="37.5" customHeight="1">
      <c r="A62" s="22"/>
      <c r="B62" s="23"/>
      <c r="C62" s="11"/>
    </row>
    <row r="63" spans="1:3" ht="18.75" customHeight="1">
      <c r="A63" s="6"/>
      <c r="B63" s="13"/>
      <c r="C63" s="11"/>
    </row>
    <row r="64" spans="1:3" ht="21" customHeight="1">
      <c r="A64" s="6"/>
      <c r="B64" s="10"/>
      <c r="C64" s="11"/>
    </row>
    <row r="65" spans="1:3" ht="21" customHeight="1">
      <c r="A65" s="6"/>
      <c r="B65" s="10"/>
      <c r="C65" s="11"/>
    </row>
    <row r="66" spans="1:3" ht="21" customHeight="1">
      <c r="A66" s="6"/>
      <c r="B66" s="10"/>
      <c r="C66" s="11"/>
    </row>
    <row r="67" spans="1:3" ht="23.25" customHeight="1">
      <c r="A67" s="6"/>
      <c r="B67" s="10"/>
      <c r="C67" s="11"/>
    </row>
    <row r="68" spans="1:3" ht="58.5" customHeight="1">
      <c r="A68" s="25"/>
      <c r="B68" s="25"/>
      <c r="C68" s="25"/>
    </row>
    <row r="69" spans="1:3" ht="18.75">
      <c r="A69" s="5"/>
      <c r="B69" s="5"/>
      <c r="C69" s="7"/>
    </row>
    <row r="70" spans="1:3" ht="39.75" customHeight="1">
      <c r="A70" s="8"/>
      <c r="B70" s="9"/>
      <c r="C70" s="12"/>
    </row>
    <row r="71" spans="1:3" ht="18.75">
      <c r="A71" s="5"/>
      <c r="B71" s="5"/>
      <c r="C71" s="7"/>
    </row>
    <row r="72" spans="1:3" ht="18.75">
      <c r="A72" s="6"/>
      <c r="B72" s="26"/>
      <c r="C72" s="7"/>
    </row>
    <row r="73" spans="1:3" ht="18.75">
      <c r="A73" s="6"/>
      <c r="B73" s="26"/>
      <c r="C73" s="7"/>
    </row>
    <row r="74" spans="1:3" ht="18.75">
      <c r="A74" s="5"/>
      <c r="B74" s="5"/>
      <c r="C74" s="7"/>
    </row>
    <row r="75" spans="1:3" ht="18.75">
      <c r="A75" s="27"/>
      <c r="B75" s="5"/>
      <c r="C75" s="5"/>
    </row>
    <row r="76" spans="1:3" ht="18">
      <c r="A76" s="5"/>
      <c r="B76" s="5"/>
      <c r="C76" s="5"/>
    </row>
    <row r="77" spans="1:3" ht="18">
      <c r="A77" s="5"/>
      <c r="B77" s="5"/>
      <c r="C77" s="5"/>
    </row>
    <row r="78" spans="1:3" ht="18">
      <c r="A78" s="5"/>
      <c r="B78" s="5"/>
      <c r="C78" s="5"/>
    </row>
    <row r="79" spans="1:3" ht="18">
      <c r="A79" s="5"/>
      <c r="B79" s="5"/>
      <c r="C79" s="5"/>
    </row>
    <row r="80" spans="1:3" ht="18">
      <c r="A80" s="25"/>
      <c r="B80" s="25"/>
      <c r="C80" s="25"/>
    </row>
    <row r="81" spans="1:3" ht="18">
      <c r="A81" s="25"/>
      <c r="B81" s="25"/>
      <c r="C81" s="25"/>
    </row>
    <row r="82" spans="1:3" ht="18">
      <c r="A82" s="25"/>
      <c r="B82" s="25"/>
      <c r="C82" s="25"/>
    </row>
    <row r="83" spans="1:3" ht="18">
      <c r="A83" s="25"/>
      <c r="B83" s="25"/>
      <c r="C83" s="25"/>
    </row>
    <row r="84" spans="1:3" ht="18">
      <c r="A84" s="25"/>
      <c r="B84" s="25"/>
      <c r="C84" s="25"/>
    </row>
    <row r="85" spans="1:3" ht="18">
      <c r="A85" s="25"/>
      <c r="B85" s="25"/>
      <c r="C85" s="25"/>
    </row>
    <row r="86" spans="1:3" ht="18">
      <c r="A86" s="25"/>
      <c r="B86" s="25"/>
      <c r="C86" s="25"/>
    </row>
    <row r="87" spans="1:3" ht="18">
      <c r="A87" s="25"/>
      <c r="B87" s="25"/>
      <c r="C87" s="25"/>
    </row>
    <row r="88" spans="1:3" ht="18">
      <c r="A88" s="25"/>
      <c r="B88" s="25"/>
      <c r="C88" s="25"/>
    </row>
    <row r="89" spans="1:3" ht="18">
      <c r="A89" s="25"/>
      <c r="B89" s="25"/>
      <c r="C89" s="25"/>
    </row>
    <row r="90" spans="1:3" ht="18">
      <c r="A90" s="25"/>
      <c r="B90" s="25"/>
      <c r="C90" s="25"/>
    </row>
    <row r="91" spans="1:3" ht="18">
      <c r="A91" s="25"/>
      <c r="B91" s="25"/>
      <c r="C91" s="25"/>
    </row>
    <row r="92" spans="1:3" ht="18">
      <c r="A92" s="25"/>
      <c r="B92" s="25"/>
      <c r="C92" s="25"/>
    </row>
    <row r="93" spans="1:3" ht="18">
      <c r="A93" s="25"/>
      <c r="B93" s="25"/>
      <c r="C93" s="25"/>
    </row>
    <row r="94" spans="1:3" ht="18">
      <c r="A94" s="25"/>
      <c r="B94" s="25"/>
      <c r="C94" s="25"/>
    </row>
    <row r="95" spans="1:3" ht="18">
      <c r="A95" s="25"/>
      <c r="B95" s="25"/>
      <c r="C95" s="25"/>
    </row>
    <row r="96" spans="1:3" ht="18">
      <c r="A96" s="25"/>
      <c r="B96" s="25"/>
      <c r="C96" s="25"/>
    </row>
    <row r="97" spans="1:3" ht="18">
      <c r="A97" s="25"/>
      <c r="B97" s="25"/>
      <c r="C97" s="25"/>
    </row>
    <row r="98" spans="1:3" ht="18">
      <c r="A98" s="25"/>
      <c r="B98" s="25"/>
      <c r="C98" s="25"/>
    </row>
    <row r="99" spans="1:3" ht="18">
      <c r="A99" s="25"/>
      <c r="B99" s="25"/>
      <c r="C99" s="25"/>
    </row>
    <row r="100" spans="1:3" ht="18">
      <c r="A100" s="25"/>
      <c r="B100" s="25"/>
      <c r="C100" s="25"/>
    </row>
    <row r="101" spans="1:3" ht="18">
      <c r="A101" s="25"/>
      <c r="B101" s="25"/>
      <c r="C101" s="25"/>
    </row>
    <row r="102" spans="1:3" ht="18">
      <c r="A102" s="25"/>
      <c r="B102" s="25"/>
      <c r="C102" s="25"/>
    </row>
    <row r="103" spans="1:3" ht="18">
      <c r="A103" s="25"/>
      <c r="B103" s="25"/>
      <c r="C103" s="25"/>
    </row>
    <row r="104" spans="1:3" ht="18">
      <c r="A104" s="25"/>
      <c r="B104" s="25"/>
      <c r="C104" s="25"/>
    </row>
    <row r="105" spans="1:3" ht="18">
      <c r="A105" s="25"/>
      <c r="B105" s="25"/>
      <c r="C105" s="25"/>
    </row>
    <row r="106" spans="1:3" ht="18">
      <c r="A106" s="25"/>
      <c r="B106" s="25"/>
      <c r="C106" s="25"/>
    </row>
    <row r="107" spans="1:3" ht="18">
      <c r="A107" s="25"/>
      <c r="B107" s="25"/>
      <c r="C107" s="25"/>
    </row>
    <row r="108" spans="1:3" ht="18">
      <c r="A108" s="25"/>
      <c r="B108" s="25"/>
      <c r="C108" s="25"/>
    </row>
    <row r="109" spans="1:3" ht="18">
      <c r="A109" s="25"/>
      <c r="B109" s="25"/>
      <c r="C109" s="25"/>
    </row>
    <row r="110" spans="1:3" ht="18">
      <c r="A110" s="25"/>
      <c r="B110" s="25"/>
      <c r="C110" s="25"/>
    </row>
    <row r="111" spans="1:3" ht="18">
      <c r="A111" s="25"/>
      <c r="B111" s="25"/>
      <c r="C111" s="25"/>
    </row>
    <row r="112" spans="1:3" ht="18">
      <c r="A112" s="25"/>
      <c r="B112" s="25"/>
      <c r="C112" s="25"/>
    </row>
    <row r="113" spans="1:3" ht="18">
      <c r="A113" s="25"/>
      <c r="B113" s="25"/>
      <c r="C113" s="25"/>
    </row>
    <row r="114" spans="1:3" ht="18">
      <c r="A114" s="25"/>
      <c r="B114" s="25"/>
      <c r="C114" s="25"/>
    </row>
    <row r="115" spans="1:3" ht="18">
      <c r="A115" s="25"/>
      <c r="B115" s="25"/>
      <c r="C115" s="25"/>
    </row>
    <row r="116" spans="1:3" ht="18">
      <c r="A116" s="25"/>
      <c r="B116" s="25"/>
      <c r="C116" s="25"/>
    </row>
    <row r="117" spans="1:3" ht="18">
      <c r="A117" s="25"/>
      <c r="B117" s="25"/>
      <c r="C117" s="25"/>
    </row>
    <row r="118" spans="1:3" ht="18">
      <c r="A118" s="25"/>
      <c r="B118" s="25"/>
      <c r="C118" s="25"/>
    </row>
    <row r="119" spans="1:3" ht="18">
      <c r="A119" s="25"/>
      <c r="B119" s="25"/>
      <c r="C119" s="25"/>
    </row>
    <row r="120" spans="1:3" ht="18">
      <c r="A120" s="25"/>
      <c r="B120" s="25"/>
      <c r="C120" s="25"/>
    </row>
    <row r="121" spans="1:3" ht="18">
      <c r="A121" s="25"/>
      <c r="B121" s="25"/>
      <c r="C121" s="25"/>
    </row>
    <row r="122" spans="1:3" ht="18">
      <c r="A122" s="25"/>
      <c r="B122" s="25"/>
      <c r="C122" s="25"/>
    </row>
    <row r="123" spans="1:3" ht="18">
      <c r="A123" s="25"/>
      <c r="B123" s="25"/>
      <c r="C123" s="25"/>
    </row>
    <row r="124" spans="1:3" ht="18">
      <c r="A124" s="25"/>
      <c r="B124" s="25"/>
      <c r="C124" s="25"/>
    </row>
    <row r="125" spans="1:3" ht="18">
      <c r="A125" s="25"/>
      <c r="B125" s="25"/>
      <c r="C125" s="25"/>
    </row>
    <row r="126" spans="1:3" ht="18">
      <c r="A126" s="25"/>
      <c r="B126" s="25"/>
      <c r="C126" s="25"/>
    </row>
    <row r="127" spans="1:3" ht="18">
      <c r="A127" s="25"/>
      <c r="B127" s="25"/>
      <c r="C127" s="25"/>
    </row>
    <row r="128" spans="1:3" ht="18">
      <c r="A128" s="25"/>
      <c r="B128" s="25"/>
      <c r="C128" s="25"/>
    </row>
    <row r="129" spans="1:3" ht="18">
      <c r="A129" s="25"/>
      <c r="B129" s="25"/>
      <c r="C129" s="25"/>
    </row>
    <row r="130" spans="1:3" ht="18">
      <c r="A130" s="25"/>
      <c r="B130" s="25"/>
      <c r="C130" s="25"/>
    </row>
    <row r="131" spans="1:3" ht="18">
      <c r="A131" s="25"/>
      <c r="B131" s="25"/>
      <c r="C131" s="25"/>
    </row>
    <row r="132" spans="1:3" ht="18">
      <c r="A132" s="25"/>
      <c r="B132" s="25"/>
      <c r="C132" s="25"/>
    </row>
    <row r="133" spans="1:3" ht="18">
      <c r="A133" s="25"/>
      <c r="B133" s="25"/>
      <c r="C133" s="25"/>
    </row>
    <row r="134" spans="1:3" ht="18">
      <c r="A134" s="25"/>
      <c r="B134" s="25"/>
      <c r="C134" s="25"/>
    </row>
    <row r="135" spans="1:3" ht="18">
      <c r="A135" s="25"/>
      <c r="B135" s="25"/>
      <c r="C135" s="25"/>
    </row>
    <row r="136" spans="1:3" ht="18">
      <c r="A136" s="25"/>
      <c r="B136" s="25"/>
      <c r="C136" s="25"/>
    </row>
    <row r="137" spans="1:3" ht="18">
      <c r="A137" s="25"/>
      <c r="B137" s="25"/>
      <c r="C137" s="25"/>
    </row>
    <row r="138" spans="1:3" ht="18">
      <c r="A138" s="25"/>
      <c r="B138" s="25"/>
      <c r="C138" s="25"/>
    </row>
    <row r="139" spans="1:3" ht="18">
      <c r="A139" s="25"/>
      <c r="B139" s="25"/>
      <c r="C139" s="25"/>
    </row>
    <row r="140" spans="1:3" ht="18">
      <c r="A140" s="25"/>
      <c r="B140" s="25"/>
      <c r="C140" s="25"/>
    </row>
    <row r="141" spans="1:3" ht="18">
      <c r="A141" s="25"/>
      <c r="B141" s="25"/>
      <c r="C141" s="25"/>
    </row>
    <row r="142" spans="1:3" ht="18">
      <c r="A142" s="25"/>
      <c r="B142" s="25"/>
      <c r="C142" s="25"/>
    </row>
    <row r="143" spans="1:3" ht="18">
      <c r="A143" s="25"/>
      <c r="B143" s="25"/>
      <c r="C143" s="25"/>
    </row>
    <row r="144" spans="1:3" ht="18">
      <c r="A144" s="25"/>
      <c r="B144" s="25"/>
      <c r="C144" s="25"/>
    </row>
    <row r="145" spans="1:3" ht="18">
      <c r="A145" s="25"/>
      <c r="B145" s="25"/>
      <c r="C145" s="25"/>
    </row>
    <row r="146" spans="1:3" ht="18">
      <c r="A146" s="25"/>
      <c r="B146" s="25"/>
      <c r="C146" s="25"/>
    </row>
    <row r="147" spans="1:3" ht="18">
      <c r="A147" s="25"/>
      <c r="B147" s="25"/>
      <c r="C147" s="25"/>
    </row>
    <row r="148" spans="1:3" ht="18">
      <c r="A148" s="25"/>
      <c r="B148" s="25"/>
      <c r="C148" s="25"/>
    </row>
    <row r="149" spans="1:3" ht="18">
      <c r="A149" s="25"/>
      <c r="B149" s="25"/>
      <c r="C149" s="25"/>
    </row>
    <row r="150" spans="1:3" ht="18">
      <c r="A150" s="25"/>
      <c r="B150" s="25"/>
      <c r="C150" s="25"/>
    </row>
    <row r="151" spans="1:3" ht="18">
      <c r="A151" s="25"/>
      <c r="B151" s="25"/>
      <c r="C151" s="25"/>
    </row>
    <row r="152" spans="1:3" ht="18">
      <c r="A152" s="25"/>
      <c r="B152" s="25"/>
      <c r="C152" s="25"/>
    </row>
    <row r="153" spans="1:3" ht="18">
      <c r="A153" s="25"/>
      <c r="B153" s="25"/>
      <c r="C153" s="25"/>
    </row>
    <row r="154" spans="1:3" ht="18">
      <c r="A154" s="25"/>
      <c r="B154" s="25"/>
      <c r="C154" s="25"/>
    </row>
    <row r="155" spans="1:3" ht="18">
      <c r="A155" s="25"/>
      <c r="B155" s="25"/>
      <c r="C155" s="25"/>
    </row>
    <row r="156" spans="1:3" ht="18">
      <c r="A156" s="25"/>
      <c r="B156" s="25"/>
      <c r="C156" s="25"/>
    </row>
    <row r="157" spans="1:3" ht="18">
      <c r="A157" s="25"/>
      <c r="B157" s="25"/>
      <c r="C157" s="25"/>
    </row>
    <row r="158" spans="1:3" ht="18">
      <c r="A158" s="25"/>
      <c r="B158" s="25"/>
      <c r="C158" s="25"/>
    </row>
    <row r="159" spans="1:3" ht="18">
      <c r="A159" s="25"/>
      <c r="B159" s="25"/>
      <c r="C159" s="25"/>
    </row>
    <row r="160" spans="1:3" ht="18">
      <c r="A160" s="25"/>
      <c r="B160" s="25"/>
      <c r="C160" s="25"/>
    </row>
    <row r="161" spans="1:3" ht="18">
      <c r="A161" s="25"/>
      <c r="B161" s="25"/>
      <c r="C161" s="25"/>
    </row>
    <row r="162" spans="1:3" ht="18">
      <c r="A162" s="25"/>
      <c r="B162" s="25"/>
      <c r="C162" s="25"/>
    </row>
    <row r="163" spans="1:3" ht="18">
      <c r="A163" s="25"/>
      <c r="B163" s="25"/>
      <c r="C163" s="25"/>
    </row>
    <row r="164" spans="1:3" ht="18">
      <c r="A164" s="25"/>
      <c r="B164" s="25"/>
      <c r="C164" s="25"/>
    </row>
    <row r="165" spans="1:3" ht="18">
      <c r="A165" s="25"/>
      <c r="B165" s="25"/>
      <c r="C165" s="25"/>
    </row>
    <row r="166" spans="1:3" ht="18">
      <c r="A166" s="25"/>
      <c r="B166" s="25"/>
      <c r="C166" s="25"/>
    </row>
    <row r="167" spans="1:3" ht="18">
      <c r="A167" s="25"/>
      <c r="B167" s="25"/>
      <c r="C167" s="25"/>
    </row>
    <row r="168" spans="1:3" ht="18">
      <c r="A168" s="25"/>
      <c r="B168" s="25"/>
      <c r="C168" s="25"/>
    </row>
    <row r="169" spans="1:3" ht="18">
      <c r="A169" s="25"/>
      <c r="B169" s="25"/>
      <c r="C169" s="25"/>
    </row>
    <row r="170" spans="1:3" ht="18">
      <c r="A170" s="25"/>
      <c r="B170" s="25"/>
      <c r="C170" s="25"/>
    </row>
    <row r="171" spans="1:3" ht="18">
      <c r="A171" s="25"/>
      <c r="B171" s="25"/>
      <c r="C171" s="25"/>
    </row>
    <row r="172" spans="1:3" ht="18">
      <c r="A172" s="25"/>
      <c r="B172" s="25"/>
      <c r="C172" s="25"/>
    </row>
    <row r="173" spans="1:3" ht="18">
      <c r="A173" s="25"/>
      <c r="B173" s="25"/>
      <c r="C173" s="25"/>
    </row>
    <row r="174" spans="1:3" ht="18">
      <c r="A174" s="25"/>
      <c r="B174" s="25"/>
      <c r="C174" s="25"/>
    </row>
    <row r="175" spans="1:3" ht="18">
      <c r="A175" s="25"/>
      <c r="B175" s="25"/>
      <c r="C175" s="25"/>
    </row>
    <row r="176" spans="1:3" ht="18">
      <c r="A176" s="25"/>
      <c r="B176" s="25"/>
      <c r="C176" s="25"/>
    </row>
    <row r="177" spans="1:3" ht="18">
      <c r="A177" s="25"/>
      <c r="B177" s="25"/>
      <c r="C177" s="25"/>
    </row>
    <row r="178" spans="1:3" ht="18">
      <c r="A178" s="25"/>
      <c r="B178" s="25"/>
      <c r="C178" s="25"/>
    </row>
    <row r="179" spans="1:3" ht="18">
      <c r="A179" s="25"/>
      <c r="B179" s="25"/>
      <c r="C179" s="25"/>
    </row>
    <row r="180" spans="1:3" ht="18">
      <c r="A180" s="25"/>
      <c r="B180" s="25"/>
      <c r="C180" s="25"/>
    </row>
    <row r="181" spans="1:3" ht="18">
      <c r="A181" s="25"/>
      <c r="B181" s="25"/>
      <c r="C181" s="25"/>
    </row>
    <row r="182" spans="1:3" ht="18">
      <c r="A182" s="25"/>
      <c r="B182" s="25"/>
      <c r="C182" s="25"/>
    </row>
    <row r="183" spans="1:3" ht="18">
      <c r="A183" s="25"/>
      <c r="B183" s="25"/>
      <c r="C183" s="25"/>
    </row>
    <row r="184" spans="1:3" ht="18">
      <c r="A184" s="25"/>
      <c r="B184" s="25"/>
      <c r="C184" s="25"/>
    </row>
    <row r="185" spans="1:3" ht="18">
      <c r="A185" s="25"/>
      <c r="B185" s="25"/>
      <c r="C185" s="25"/>
    </row>
    <row r="186" spans="1:3" ht="18">
      <c r="A186" s="25"/>
      <c r="B186" s="25"/>
      <c r="C186" s="25"/>
    </row>
    <row r="187" spans="1:3" ht="18">
      <c r="A187" s="25"/>
      <c r="B187" s="25"/>
      <c r="C187" s="25"/>
    </row>
    <row r="188" spans="1:3" ht="18">
      <c r="A188" s="25"/>
      <c r="B188" s="25"/>
      <c r="C188" s="25"/>
    </row>
    <row r="189" spans="1:3" ht="18">
      <c r="A189" s="25"/>
      <c r="B189" s="25"/>
      <c r="C189" s="25"/>
    </row>
    <row r="190" spans="1:3" ht="18">
      <c r="A190" s="25"/>
      <c r="B190" s="25"/>
      <c r="C190" s="25"/>
    </row>
    <row r="191" spans="1:3" ht="18">
      <c r="A191" s="25"/>
      <c r="B191" s="25"/>
      <c r="C191" s="25"/>
    </row>
    <row r="192" spans="1:3" ht="18">
      <c r="A192" s="25"/>
      <c r="B192" s="25"/>
      <c r="C192" s="25"/>
    </row>
    <row r="193" spans="1:3" ht="18">
      <c r="A193" s="25"/>
      <c r="B193" s="25"/>
      <c r="C193" s="25"/>
    </row>
    <row r="194" spans="1:3" ht="18">
      <c r="A194" s="25"/>
      <c r="B194" s="25"/>
      <c r="C194" s="25"/>
    </row>
    <row r="195" spans="1:3" ht="18">
      <c r="A195" s="25"/>
      <c r="B195" s="25"/>
      <c r="C195" s="25"/>
    </row>
    <row r="196" spans="1:3" ht="18">
      <c r="A196" s="25"/>
      <c r="B196" s="25"/>
      <c r="C196" s="25"/>
    </row>
    <row r="197" spans="1:3" ht="18">
      <c r="A197" s="25"/>
      <c r="B197" s="25"/>
      <c r="C197" s="25"/>
    </row>
    <row r="198" spans="1:3" ht="18">
      <c r="A198" s="25"/>
      <c r="B198" s="25"/>
      <c r="C198" s="25"/>
    </row>
    <row r="199" spans="1:3" ht="18">
      <c r="A199" s="25"/>
      <c r="B199" s="25"/>
      <c r="C199" s="25"/>
    </row>
    <row r="200" spans="1:3" ht="18">
      <c r="A200" s="25"/>
      <c r="B200" s="25"/>
      <c r="C200" s="25"/>
    </row>
    <row r="201" spans="1:3" ht="18">
      <c r="A201" s="25"/>
      <c r="B201" s="25"/>
      <c r="C201" s="25"/>
    </row>
    <row r="202" spans="1:3" ht="18">
      <c r="A202" s="25"/>
      <c r="B202" s="25"/>
      <c r="C202" s="25"/>
    </row>
    <row r="203" spans="1:3" ht="18">
      <c r="A203" s="25"/>
      <c r="B203" s="25"/>
      <c r="C203" s="25"/>
    </row>
    <row r="204" spans="1:3" ht="18">
      <c r="A204" s="25"/>
      <c r="B204" s="25"/>
      <c r="C204" s="25"/>
    </row>
    <row r="205" spans="1:3" ht="18">
      <c r="A205" s="25"/>
      <c r="B205" s="25"/>
      <c r="C205" s="25"/>
    </row>
    <row r="206" spans="1:3" ht="18">
      <c r="A206" s="25"/>
      <c r="B206" s="25"/>
      <c r="C206" s="25"/>
    </row>
    <row r="207" spans="1:3" ht="18">
      <c r="A207" s="25"/>
      <c r="B207" s="25"/>
      <c r="C207" s="25"/>
    </row>
    <row r="208" spans="1:3" ht="18">
      <c r="A208" s="25"/>
      <c r="B208" s="25"/>
      <c r="C208" s="25"/>
    </row>
    <row r="209" spans="1:3" ht="18">
      <c r="A209" s="25"/>
      <c r="B209" s="25"/>
      <c r="C209" s="25"/>
    </row>
    <row r="210" spans="1:3" ht="18">
      <c r="A210" s="25"/>
      <c r="B210" s="25"/>
      <c r="C210" s="25"/>
    </row>
    <row r="211" spans="1:3" ht="18">
      <c r="A211" s="25"/>
      <c r="B211" s="25"/>
      <c r="C211" s="25"/>
    </row>
    <row r="212" spans="1:3" ht="18">
      <c r="A212" s="25"/>
      <c r="B212" s="25"/>
      <c r="C212" s="25"/>
    </row>
    <row r="213" spans="1:3" ht="18">
      <c r="A213" s="25"/>
      <c r="B213" s="25"/>
      <c r="C213" s="25"/>
    </row>
    <row r="214" spans="1:3" ht="18">
      <c r="A214" s="25"/>
      <c r="B214" s="25"/>
      <c r="C214" s="25"/>
    </row>
    <row r="215" spans="1:3" ht="18">
      <c r="A215" s="25"/>
      <c r="B215" s="25"/>
      <c r="C215" s="25"/>
    </row>
    <row r="216" spans="1:3" ht="18">
      <c r="A216" s="25"/>
      <c r="B216" s="25"/>
      <c r="C216" s="25"/>
    </row>
    <row r="217" spans="1:3" ht="18">
      <c r="A217" s="25"/>
      <c r="B217" s="25"/>
      <c r="C217" s="25"/>
    </row>
    <row r="218" spans="1:3" ht="18">
      <c r="A218" s="25"/>
      <c r="B218" s="25"/>
      <c r="C218" s="25"/>
    </row>
    <row r="219" spans="1:3" ht="18">
      <c r="A219" s="25"/>
      <c r="B219" s="25"/>
      <c r="C219" s="25"/>
    </row>
    <row r="220" spans="1:3" ht="18">
      <c r="A220" s="25"/>
      <c r="B220" s="25"/>
      <c r="C220" s="25"/>
    </row>
    <row r="221" spans="1:3" ht="18">
      <c r="A221" s="25"/>
      <c r="B221" s="25"/>
      <c r="C221" s="25"/>
    </row>
    <row r="222" spans="1:3" ht="18">
      <c r="A222" s="25"/>
      <c r="B222" s="25"/>
      <c r="C222" s="25"/>
    </row>
    <row r="223" spans="1:3" ht="18">
      <c r="A223" s="25"/>
      <c r="B223" s="25"/>
      <c r="C223" s="25"/>
    </row>
    <row r="224" spans="1:3" ht="18">
      <c r="A224" s="25"/>
      <c r="B224" s="25"/>
      <c r="C224" s="25"/>
    </row>
    <row r="225" spans="1:3" ht="18">
      <c r="A225" s="25"/>
      <c r="B225" s="25"/>
      <c r="C225" s="25"/>
    </row>
    <row r="226" spans="1:3" ht="18">
      <c r="A226" s="25"/>
      <c r="B226" s="25"/>
      <c r="C226" s="25"/>
    </row>
    <row r="227" spans="1:3" ht="18">
      <c r="A227" s="25"/>
      <c r="B227" s="25"/>
      <c r="C227" s="25"/>
    </row>
    <row r="228" spans="1:3" ht="18">
      <c r="A228" s="25"/>
      <c r="B228" s="25"/>
      <c r="C228" s="25"/>
    </row>
    <row r="229" spans="1:3" ht="18">
      <c r="A229" s="25"/>
      <c r="B229" s="25"/>
      <c r="C229" s="25"/>
    </row>
    <row r="230" spans="1:3" ht="18">
      <c r="A230" s="25"/>
      <c r="B230" s="25"/>
      <c r="C230" s="25"/>
    </row>
    <row r="231" spans="1:3" ht="18">
      <c r="A231" s="25"/>
      <c r="B231" s="25"/>
      <c r="C231" s="25"/>
    </row>
    <row r="232" spans="1:3" ht="18">
      <c r="A232" s="25"/>
      <c r="B232" s="25"/>
      <c r="C232" s="25"/>
    </row>
    <row r="233" spans="1:3" ht="18">
      <c r="A233" s="25"/>
      <c r="B233" s="25"/>
      <c r="C233" s="25"/>
    </row>
    <row r="234" spans="1:3" ht="18">
      <c r="A234" s="25"/>
      <c r="B234" s="25"/>
      <c r="C234" s="25"/>
    </row>
    <row r="235" spans="1:3" ht="18">
      <c r="A235" s="25"/>
      <c r="B235" s="25"/>
      <c r="C235" s="25"/>
    </row>
    <row r="236" spans="1:3" ht="18">
      <c r="A236" s="25"/>
      <c r="B236" s="25"/>
      <c r="C236" s="25"/>
    </row>
    <row r="237" spans="1:3" ht="18">
      <c r="A237" s="25"/>
      <c r="B237" s="25"/>
      <c r="C237" s="25"/>
    </row>
    <row r="238" spans="1:3" ht="18">
      <c r="A238" s="25"/>
      <c r="B238" s="25"/>
      <c r="C238" s="25"/>
    </row>
    <row r="239" spans="1:3" ht="18">
      <c r="A239" s="25"/>
      <c r="B239" s="25"/>
      <c r="C239" s="25"/>
    </row>
    <row r="240" spans="1:3" ht="18">
      <c r="A240" s="25"/>
      <c r="B240" s="25"/>
      <c r="C240" s="25"/>
    </row>
    <row r="241" spans="1:3" ht="18">
      <c r="A241" s="25"/>
      <c r="B241" s="25"/>
      <c r="C241" s="25"/>
    </row>
    <row r="242" spans="1:3" ht="18">
      <c r="A242" s="25"/>
      <c r="B242" s="25"/>
      <c r="C242" s="25"/>
    </row>
    <row r="243" spans="1:3" ht="18">
      <c r="A243" s="25"/>
      <c r="B243" s="25"/>
      <c r="C243" s="25"/>
    </row>
    <row r="244" spans="1:3" ht="18">
      <c r="A244" s="25"/>
      <c r="B244" s="25"/>
      <c r="C244" s="25"/>
    </row>
    <row r="245" spans="1:3" ht="18">
      <c r="A245" s="25"/>
      <c r="B245" s="25"/>
      <c r="C245" s="25"/>
    </row>
    <row r="246" spans="1:3" ht="18">
      <c r="A246" s="25"/>
      <c r="B246" s="25"/>
      <c r="C246" s="25"/>
    </row>
    <row r="247" spans="1:3" ht="18">
      <c r="A247" s="25"/>
      <c r="B247" s="25"/>
      <c r="C247" s="25"/>
    </row>
    <row r="248" spans="1:3" ht="18">
      <c r="A248" s="25"/>
      <c r="B248" s="25"/>
      <c r="C248" s="25"/>
    </row>
    <row r="249" spans="1:3" ht="18">
      <c r="A249" s="25"/>
      <c r="B249" s="25"/>
      <c r="C249" s="25"/>
    </row>
    <row r="250" spans="1:3" ht="18">
      <c r="A250" s="25"/>
      <c r="B250" s="25"/>
      <c r="C250" s="25"/>
    </row>
    <row r="251" spans="1:3" ht="18">
      <c r="A251" s="25"/>
      <c r="B251" s="25"/>
      <c r="C251" s="25"/>
    </row>
    <row r="252" spans="1:3" ht="18">
      <c r="A252" s="25"/>
      <c r="B252" s="25"/>
      <c r="C252" s="25"/>
    </row>
    <row r="253" spans="1:3" ht="18">
      <c r="A253" s="25"/>
      <c r="B253" s="25"/>
      <c r="C253" s="25"/>
    </row>
    <row r="254" spans="1:3" ht="18">
      <c r="A254" s="25"/>
      <c r="B254" s="25"/>
      <c r="C254" s="25"/>
    </row>
    <row r="255" spans="1:3" ht="18">
      <c r="A255" s="25"/>
      <c r="B255" s="25"/>
      <c r="C255" s="25"/>
    </row>
    <row r="256" spans="1:3" ht="18">
      <c r="A256" s="25"/>
      <c r="B256" s="25"/>
      <c r="C256" s="25"/>
    </row>
    <row r="257" spans="1:3" ht="18">
      <c r="A257" s="25"/>
      <c r="B257" s="25"/>
      <c r="C257" s="25"/>
    </row>
    <row r="258" spans="1:3" ht="18">
      <c r="A258" s="25"/>
      <c r="B258" s="25"/>
      <c r="C258" s="25"/>
    </row>
    <row r="259" spans="1:3" ht="18">
      <c r="A259" s="25"/>
      <c r="B259" s="25"/>
      <c r="C259" s="25"/>
    </row>
    <row r="260" spans="1:3" ht="18">
      <c r="A260" s="25"/>
      <c r="B260" s="25"/>
      <c r="C260" s="25"/>
    </row>
    <row r="261" spans="1:3" ht="18">
      <c r="A261" s="25"/>
      <c r="B261" s="25"/>
      <c r="C261" s="25"/>
    </row>
    <row r="262" spans="1:3" ht="18">
      <c r="A262" s="25"/>
      <c r="B262" s="25"/>
      <c r="C262" s="25"/>
    </row>
    <row r="263" spans="1:3" ht="18">
      <c r="A263" s="25"/>
      <c r="B263" s="25"/>
      <c r="C263" s="25"/>
    </row>
    <row r="264" spans="1:3" ht="18">
      <c r="A264" s="25"/>
      <c r="B264" s="25"/>
      <c r="C264" s="25"/>
    </row>
    <row r="265" spans="1:3" ht="18">
      <c r="A265" s="25"/>
      <c r="B265" s="25"/>
      <c r="C265" s="25"/>
    </row>
    <row r="266" spans="1:3" ht="18">
      <c r="A266" s="25"/>
      <c r="B266" s="25"/>
      <c r="C266" s="25"/>
    </row>
    <row r="267" spans="1:3" ht="18">
      <c r="A267" s="25"/>
      <c r="B267" s="25"/>
      <c r="C267" s="25"/>
    </row>
    <row r="268" spans="1:3" ht="18">
      <c r="A268" s="25"/>
      <c r="B268" s="25"/>
      <c r="C268" s="25"/>
    </row>
    <row r="269" spans="1:3" ht="18">
      <c r="A269" s="25"/>
      <c r="B269" s="25"/>
      <c r="C269" s="25"/>
    </row>
    <row r="270" spans="1:3" ht="18">
      <c r="A270" s="25"/>
      <c r="B270" s="25"/>
      <c r="C270" s="25"/>
    </row>
    <row r="271" spans="1:3" ht="18">
      <c r="A271" s="25"/>
      <c r="B271" s="25"/>
      <c r="C271" s="25"/>
    </row>
    <row r="272" spans="1:3" ht="18">
      <c r="A272" s="25"/>
      <c r="B272" s="25"/>
      <c r="C272" s="25"/>
    </row>
    <row r="273" spans="1:3" ht="18">
      <c r="A273" s="25"/>
      <c r="B273" s="25"/>
      <c r="C273" s="25"/>
    </row>
    <row r="274" spans="1:3" ht="18">
      <c r="A274" s="25"/>
      <c r="B274" s="25"/>
      <c r="C274" s="25"/>
    </row>
    <row r="275" spans="1:3" ht="18">
      <c r="A275" s="25"/>
      <c r="B275" s="25"/>
      <c r="C275" s="25"/>
    </row>
    <row r="276" spans="1:3" ht="18">
      <c r="A276" s="25"/>
      <c r="B276" s="25"/>
      <c r="C276" s="25"/>
    </row>
    <row r="277" spans="1:3" ht="18">
      <c r="A277" s="25"/>
      <c r="B277" s="25"/>
      <c r="C277" s="25"/>
    </row>
    <row r="278" spans="1:3" ht="18">
      <c r="A278" s="25"/>
      <c r="B278" s="25"/>
      <c r="C278" s="25"/>
    </row>
    <row r="279" spans="1:3" ht="18">
      <c r="A279" s="25"/>
      <c r="B279" s="25"/>
      <c r="C279" s="25"/>
    </row>
    <row r="280" spans="1:3" ht="18">
      <c r="A280" s="25"/>
      <c r="B280" s="25"/>
      <c r="C280" s="25"/>
    </row>
    <row r="281" spans="1:3" ht="18">
      <c r="A281" s="25"/>
      <c r="B281" s="25"/>
      <c r="C281" s="25"/>
    </row>
    <row r="282" spans="1:3" ht="18">
      <c r="A282" s="25"/>
      <c r="B282" s="25"/>
      <c r="C282" s="25"/>
    </row>
    <row r="283" spans="1:3" ht="18">
      <c r="A283" s="25"/>
      <c r="B283" s="25"/>
      <c r="C283" s="25"/>
    </row>
    <row r="284" spans="1:3" ht="18">
      <c r="A284" s="25"/>
      <c r="B284" s="25"/>
      <c r="C284" s="25"/>
    </row>
    <row r="285" spans="1:3" ht="18">
      <c r="A285" s="25"/>
      <c r="B285" s="25"/>
      <c r="C285" s="25"/>
    </row>
    <row r="286" spans="1:3" ht="18">
      <c r="A286" s="25"/>
      <c r="B286" s="25"/>
      <c r="C286" s="25"/>
    </row>
    <row r="287" spans="1:3" ht="18">
      <c r="A287" s="25"/>
      <c r="B287" s="25"/>
      <c r="C287" s="25"/>
    </row>
    <row r="288" spans="1:3" ht="18">
      <c r="A288" s="25"/>
      <c r="B288" s="25"/>
      <c r="C288" s="25"/>
    </row>
    <row r="289" spans="1:3" ht="18">
      <c r="A289" s="25"/>
      <c r="B289" s="25"/>
      <c r="C289" s="25"/>
    </row>
    <row r="290" spans="1:3" ht="18">
      <c r="A290" s="25"/>
      <c r="B290" s="25"/>
      <c r="C290" s="25"/>
    </row>
    <row r="291" spans="1:3" ht="18">
      <c r="A291" s="25"/>
      <c r="B291" s="25"/>
      <c r="C291" s="25"/>
    </row>
    <row r="292" spans="1:3" ht="18">
      <c r="A292" s="25"/>
      <c r="B292" s="25"/>
      <c r="C292" s="25"/>
    </row>
    <row r="293" spans="1:3" ht="18">
      <c r="A293" s="25"/>
      <c r="B293" s="25"/>
      <c r="C293" s="25"/>
    </row>
    <row r="294" spans="1:3" ht="18">
      <c r="A294" s="25"/>
      <c r="B294" s="25"/>
      <c r="C294" s="25"/>
    </row>
    <row r="295" spans="1:3" ht="18">
      <c r="A295" s="25"/>
      <c r="B295" s="25"/>
      <c r="C295" s="25"/>
    </row>
    <row r="296" spans="1:3" ht="18">
      <c r="A296" s="25"/>
      <c r="B296" s="25"/>
      <c r="C296" s="25"/>
    </row>
    <row r="297" spans="1:3" ht="18">
      <c r="A297" s="25"/>
      <c r="B297" s="25"/>
      <c r="C297" s="25"/>
    </row>
    <row r="298" spans="1:3" ht="18">
      <c r="A298" s="25"/>
      <c r="B298" s="25"/>
      <c r="C298" s="25"/>
    </row>
    <row r="299" spans="1:3" ht="18">
      <c r="A299" s="25"/>
      <c r="B299" s="25"/>
      <c r="C299" s="25"/>
    </row>
    <row r="300" spans="1:3" ht="18">
      <c r="A300" s="25"/>
      <c r="B300" s="25"/>
      <c r="C300" s="25"/>
    </row>
    <row r="301" spans="1:3" ht="18">
      <c r="A301" s="25"/>
      <c r="B301" s="25"/>
      <c r="C301" s="25"/>
    </row>
    <row r="302" spans="1:3" ht="18">
      <c r="A302" s="25"/>
      <c r="B302" s="25"/>
      <c r="C302" s="25"/>
    </row>
    <row r="303" spans="1:3" ht="18">
      <c r="A303" s="25"/>
      <c r="B303" s="25"/>
      <c r="C303" s="25"/>
    </row>
    <row r="304" spans="1:3" ht="18">
      <c r="A304" s="25"/>
      <c r="B304" s="25"/>
      <c r="C304" s="25"/>
    </row>
    <row r="305" spans="1:3" ht="18">
      <c r="A305" s="25"/>
      <c r="B305" s="25"/>
      <c r="C305" s="25"/>
    </row>
    <row r="306" spans="1:3" ht="18">
      <c r="A306" s="25"/>
      <c r="B306" s="25"/>
      <c r="C306" s="25"/>
    </row>
    <row r="307" spans="1:3" ht="18">
      <c r="A307" s="25"/>
      <c r="B307" s="25"/>
      <c r="C307" s="25"/>
    </row>
    <row r="308" spans="1:3" ht="18">
      <c r="A308" s="25"/>
      <c r="B308" s="25"/>
      <c r="C308" s="25"/>
    </row>
    <row r="309" spans="1:3" ht="18">
      <c r="A309" s="25"/>
      <c r="B309" s="25"/>
      <c r="C309" s="25"/>
    </row>
    <row r="310" spans="1:3" ht="18">
      <c r="A310" s="25"/>
      <c r="B310" s="25"/>
      <c r="C310" s="25"/>
    </row>
    <row r="311" spans="1:3" ht="18">
      <c r="A311" s="25"/>
      <c r="B311" s="25"/>
      <c r="C311" s="25"/>
    </row>
    <row r="312" spans="1:3" ht="18">
      <c r="A312" s="25"/>
      <c r="B312" s="25"/>
      <c r="C312" s="25"/>
    </row>
    <row r="313" spans="1:3" ht="18">
      <c r="A313" s="25"/>
      <c r="B313" s="25"/>
      <c r="C313" s="25"/>
    </row>
    <row r="314" spans="1:3" ht="18">
      <c r="A314" s="25"/>
      <c r="B314" s="25"/>
      <c r="C314" s="25"/>
    </row>
    <row r="315" spans="1:3" ht="18">
      <c r="A315" s="25"/>
      <c r="B315" s="25"/>
      <c r="C315" s="25"/>
    </row>
    <row r="316" spans="1:3" ht="18">
      <c r="A316" s="25"/>
      <c r="B316" s="25"/>
      <c r="C316" s="25"/>
    </row>
    <row r="317" spans="1:3" ht="18">
      <c r="A317" s="25"/>
      <c r="B317" s="25"/>
      <c r="C317" s="25"/>
    </row>
    <row r="318" spans="1:3" ht="18">
      <c r="A318" s="25"/>
      <c r="B318" s="25"/>
      <c r="C318" s="25"/>
    </row>
    <row r="319" spans="1:3" ht="18">
      <c r="A319" s="25"/>
      <c r="B319" s="25"/>
      <c r="C319" s="25"/>
    </row>
    <row r="320" spans="1:3" ht="18">
      <c r="A320" s="25"/>
      <c r="B320" s="25"/>
      <c r="C320" s="25"/>
    </row>
    <row r="321" spans="1:3" ht="18">
      <c r="A321" s="25"/>
      <c r="B321" s="25"/>
      <c r="C321" s="25"/>
    </row>
    <row r="322" spans="1:3" ht="18">
      <c r="A322" s="25"/>
      <c r="B322" s="25"/>
      <c r="C322" s="25"/>
    </row>
    <row r="323" spans="1:3" ht="18">
      <c r="A323" s="25"/>
      <c r="B323" s="25"/>
      <c r="C323" s="25"/>
    </row>
    <row r="324" spans="1:3" ht="18">
      <c r="A324" s="25"/>
      <c r="B324" s="25"/>
      <c r="C324" s="25"/>
    </row>
    <row r="325" spans="1:3" ht="18">
      <c r="A325" s="25"/>
      <c r="B325" s="25"/>
      <c r="C325" s="25"/>
    </row>
    <row r="326" spans="1:3" ht="18">
      <c r="A326" s="25"/>
      <c r="B326" s="25"/>
      <c r="C326" s="25"/>
    </row>
    <row r="327" spans="1:3" ht="18">
      <c r="A327" s="25"/>
      <c r="B327" s="25"/>
      <c r="C327" s="25"/>
    </row>
    <row r="328" spans="1:3" ht="18">
      <c r="A328" s="25"/>
      <c r="B328" s="25"/>
      <c r="C328" s="25"/>
    </row>
    <row r="329" spans="1:3" ht="18">
      <c r="A329" s="25"/>
      <c r="B329" s="25"/>
      <c r="C329" s="25"/>
    </row>
    <row r="330" spans="1:3" ht="18">
      <c r="A330" s="25"/>
      <c r="B330" s="25"/>
      <c r="C330" s="25"/>
    </row>
    <row r="331" spans="1:3" ht="18">
      <c r="A331" s="25"/>
      <c r="B331" s="25"/>
      <c r="C331" s="25"/>
    </row>
    <row r="332" spans="1:3" ht="18">
      <c r="A332" s="25"/>
      <c r="B332" s="25"/>
      <c r="C332" s="25"/>
    </row>
    <row r="333" spans="1:3" ht="18">
      <c r="A333" s="25"/>
      <c r="B333" s="25"/>
      <c r="C333" s="25"/>
    </row>
    <row r="334" spans="1:3" ht="18">
      <c r="A334" s="25"/>
      <c r="B334" s="25"/>
      <c r="C334" s="25"/>
    </row>
    <row r="335" spans="1:3" ht="18">
      <c r="A335" s="25"/>
      <c r="B335" s="25"/>
      <c r="C335" s="25"/>
    </row>
    <row r="336" spans="1:3" ht="18">
      <c r="A336" s="25"/>
      <c r="B336" s="25"/>
      <c r="C336" s="25"/>
    </row>
    <row r="337" spans="1:3" ht="18">
      <c r="A337" s="25"/>
      <c r="B337" s="25"/>
      <c r="C337" s="25"/>
    </row>
    <row r="338" spans="1:3" ht="18">
      <c r="A338" s="25"/>
      <c r="B338" s="25"/>
      <c r="C338" s="25"/>
    </row>
    <row r="339" spans="1:3" ht="18">
      <c r="A339" s="25"/>
      <c r="B339" s="25"/>
      <c r="C339" s="25"/>
    </row>
    <row r="340" spans="1:3" ht="18">
      <c r="A340" s="25"/>
      <c r="B340" s="25"/>
      <c r="C340" s="25"/>
    </row>
    <row r="341" spans="1:3" ht="18">
      <c r="A341" s="25"/>
      <c r="B341" s="25"/>
      <c r="C341" s="25"/>
    </row>
    <row r="342" spans="1:3" ht="18">
      <c r="A342" s="25"/>
      <c r="B342" s="25"/>
      <c r="C342" s="25"/>
    </row>
    <row r="343" spans="1:3" ht="18">
      <c r="A343" s="25"/>
      <c r="B343" s="25"/>
      <c r="C343" s="25"/>
    </row>
    <row r="344" spans="1:3" ht="18">
      <c r="A344" s="25"/>
      <c r="B344" s="25"/>
      <c r="C344" s="25"/>
    </row>
    <row r="345" spans="1:3" ht="18">
      <c r="A345" s="25"/>
      <c r="B345" s="25"/>
      <c r="C345" s="25"/>
    </row>
    <row r="346" spans="1:3" ht="18">
      <c r="A346" s="25"/>
      <c r="B346" s="25"/>
      <c r="C346" s="25"/>
    </row>
    <row r="347" spans="1:3" ht="18">
      <c r="A347" s="25"/>
      <c r="B347" s="25"/>
      <c r="C347" s="25"/>
    </row>
    <row r="348" spans="1:3" ht="18">
      <c r="A348" s="25"/>
      <c r="B348" s="25"/>
      <c r="C348" s="25"/>
    </row>
    <row r="349" spans="1:3" ht="18">
      <c r="A349" s="25"/>
      <c r="B349" s="25"/>
      <c r="C349" s="25"/>
    </row>
    <row r="350" spans="1:3" ht="18">
      <c r="A350" s="25"/>
      <c r="B350" s="25"/>
      <c r="C350" s="25"/>
    </row>
    <row r="351" spans="1:3" ht="18">
      <c r="A351" s="25"/>
      <c r="B351" s="25"/>
      <c r="C351" s="25"/>
    </row>
    <row r="352" spans="1:3" ht="18">
      <c r="A352" s="25"/>
      <c r="B352" s="25"/>
      <c r="C352" s="25"/>
    </row>
    <row r="353" spans="1:3" ht="18">
      <c r="A353" s="25"/>
      <c r="B353" s="25"/>
      <c r="C353" s="25"/>
    </row>
    <row r="354" spans="1:3" ht="18">
      <c r="A354" s="25"/>
      <c r="B354" s="25"/>
      <c r="C354" s="25"/>
    </row>
    <row r="355" spans="1:3" ht="18">
      <c r="A355" s="25"/>
      <c r="B355" s="25"/>
      <c r="C355" s="25"/>
    </row>
    <row r="356" spans="1:3" ht="18">
      <c r="A356" s="25"/>
      <c r="B356" s="25"/>
      <c r="C356" s="25"/>
    </row>
    <row r="357" spans="1:3" ht="18">
      <c r="A357" s="25"/>
      <c r="B357" s="25"/>
      <c r="C357" s="25"/>
    </row>
    <row r="358" spans="1:3" ht="18">
      <c r="A358" s="25"/>
      <c r="B358" s="25"/>
      <c r="C358" s="25"/>
    </row>
    <row r="359" spans="1:3" ht="18">
      <c r="A359" s="25"/>
      <c r="B359" s="25"/>
      <c r="C359" s="25"/>
    </row>
    <row r="360" spans="1:3" ht="18">
      <c r="A360" s="25"/>
      <c r="B360" s="25"/>
      <c r="C360" s="25"/>
    </row>
    <row r="361" spans="1:3" ht="18">
      <c r="A361" s="25"/>
      <c r="B361" s="25"/>
      <c r="C361" s="25"/>
    </row>
    <row r="362" spans="1:3" ht="18">
      <c r="A362" s="25"/>
      <c r="B362" s="25"/>
      <c r="C362" s="25"/>
    </row>
    <row r="363" spans="1:3" ht="18">
      <c r="A363" s="25"/>
      <c r="B363" s="25"/>
      <c r="C363" s="25"/>
    </row>
    <row r="364" spans="1:3" ht="18">
      <c r="A364" s="25"/>
      <c r="B364" s="25"/>
      <c r="C364" s="25"/>
    </row>
    <row r="365" spans="1:3" ht="18">
      <c r="A365" s="25"/>
      <c r="B365" s="25"/>
      <c r="C365" s="25"/>
    </row>
    <row r="366" spans="1:3" ht="18">
      <c r="A366" s="25"/>
      <c r="B366" s="25"/>
      <c r="C366" s="25"/>
    </row>
    <row r="367" spans="1:3" ht="18">
      <c r="A367" s="25"/>
      <c r="B367" s="25"/>
      <c r="C367" s="25"/>
    </row>
    <row r="368" spans="1:3" ht="18">
      <c r="A368" s="25"/>
      <c r="B368" s="25"/>
      <c r="C368" s="25"/>
    </row>
    <row r="369" spans="1:3" ht="18">
      <c r="A369" s="25"/>
      <c r="B369" s="25"/>
      <c r="C369" s="25"/>
    </row>
    <row r="370" spans="1:3" ht="18">
      <c r="A370" s="25"/>
      <c r="B370" s="25"/>
      <c r="C370" s="25"/>
    </row>
    <row r="371" spans="1:3" ht="18">
      <c r="A371" s="25"/>
      <c r="B371" s="25"/>
      <c r="C371" s="25"/>
    </row>
    <row r="372" spans="1:3" ht="18">
      <c r="A372" s="25"/>
      <c r="B372" s="25"/>
      <c r="C372" s="25"/>
    </row>
    <row r="373" spans="1:3" ht="18">
      <c r="A373" s="25"/>
      <c r="B373" s="25"/>
      <c r="C373" s="25"/>
    </row>
    <row r="374" spans="1:3" ht="18">
      <c r="A374" s="25"/>
      <c r="B374" s="25"/>
      <c r="C374" s="25"/>
    </row>
    <row r="375" spans="1:3" ht="18">
      <c r="A375" s="25"/>
      <c r="B375" s="25"/>
      <c r="C375" s="25"/>
    </row>
    <row r="376" spans="1:3" ht="18">
      <c r="A376" s="25"/>
      <c r="B376" s="25"/>
      <c r="C376" s="25"/>
    </row>
    <row r="377" spans="1:3" ht="18">
      <c r="A377" s="25"/>
      <c r="B377" s="25"/>
      <c r="C377" s="25"/>
    </row>
    <row r="378" spans="1:3" ht="18">
      <c r="A378" s="25"/>
      <c r="B378" s="25"/>
      <c r="C378" s="25"/>
    </row>
    <row r="379" spans="1:3" ht="18">
      <c r="A379" s="25"/>
      <c r="B379" s="25"/>
      <c r="C379" s="25"/>
    </row>
    <row r="380" spans="1:3" ht="18">
      <c r="A380" s="25"/>
      <c r="B380" s="25"/>
      <c r="C380" s="25"/>
    </row>
    <row r="381" spans="1:3" ht="18">
      <c r="A381" s="25"/>
      <c r="B381" s="25"/>
      <c r="C381" s="25"/>
    </row>
    <row r="382" spans="1:3" ht="18">
      <c r="A382" s="25"/>
      <c r="B382" s="25"/>
      <c r="C382" s="25"/>
    </row>
    <row r="383" spans="1:3" ht="18">
      <c r="A383" s="25"/>
      <c r="B383" s="25"/>
      <c r="C383" s="25"/>
    </row>
    <row r="384" spans="1:3" ht="18">
      <c r="A384" s="25"/>
      <c r="B384" s="25"/>
      <c r="C384" s="25"/>
    </row>
    <row r="385" spans="1:3" ht="18">
      <c r="A385" s="25"/>
      <c r="B385" s="25"/>
      <c r="C385" s="25"/>
    </row>
    <row r="386" spans="1:3" ht="18">
      <c r="A386" s="25"/>
      <c r="B386" s="25"/>
      <c r="C386" s="25"/>
    </row>
    <row r="387" spans="1:3" ht="18">
      <c r="A387" s="25"/>
      <c r="B387" s="25"/>
      <c r="C387" s="25"/>
    </row>
    <row r="388" spans="1:3" ht="18">
      <c r="A388" s="25"/>
      <c r="B388" s="25"/>
      <c r="C388" s="25"/>
    </row>
    <row r="389" spans="1:3" ht="18">
      <c r="A389" s="25"/>
      <c r="B389" s="25"/>
      <c r="C389" s="25"/>
    </row>
    <row r="390" spans="1:3" ht="18">
      <c r="A390" s="25"/>
      <c r="B390" s="25"/>
      <c r="C390" s="25"/>
    </row>
    <row r="391" spans="1:3" ht="18">
      <c r="A391" s="25"/>
      <c r="B391" s="25"/>
      <c r="C391" s="25"/>
    </row>
    <row r="392" spans="1:3" ht="18">
      <c r="A392" s="25"/>
      <c r="B392" s="25"/>
      <c r="C392" s="25"/>
    </row>
    <row r="393" spans="1:3" ht="18">
      <c r="A393" s="25"/>
      <c r="B393" s="25"/>
      <c r="C393" s="25"/>
    </row>
    <row r="394" spans="1:3" ht="18">
      <c r="A394" s="25"/>
      <c r="B394" s="25"/>
      <c r="C394" s="25"/>
    </row>
    <row r="395" spans="1:3" ht="18">
      <c r="A395" s="25"/>
      <c r="B395" s="25"/>
      <c r="C395" s="25"/>
    </row>
    <row r="396" spans="1:3" ht="18">
      <c r="A396" s="25"/>
      <c r="B396" s="25"/>
      <c r="C396" s="25"/>
    </row>
    <row r="397" spans="1:3" ht="18">
      <c r="A397" s="25"/>
      <c r="B397" s="25"/>
      <c r="C397" s="25"/>
    </row>
    <row r="398" spans="1:3" ht="18">
      <c r="A398" s="25"/>
      <c r="B398" s="25"/>
      <c r="C398" s="25"/>
    </row>
    <row r="399" spans="1:3" ht="18">
      <c r="A399" s="25"/>
      <c r="B399" s="25"/>
      <c r="C399" s="25"/>
    </row>
    <row r="400" spans="1:3" ht="18">
      <c r="A400" s="25"/>
      <c r="B400" s="25"/>
      <c r="C400" s="25"/>
    </row>
    <row r="401" spans="1:3" ht="18">
      <c r="A401" s="25"/>
      <c r="B401" s="25"/>
      <c r="C401" s="25"/>
    </row>
    <row r="402" spans="1:3" ht="18">
      <c r="A402" s="25"/>
      <c r="B402" s="25"/>
      <c r="C402" s="25"/>
    </row>
    <row r="403" spans="1:3" ht="18">
      <c r="A403" s="25"/>
      <c r="B403" s="25"/>
      <c r="C403" s="25"/>
    </row>
    <row r="404" spans="1:3" ht="18">
      <c r="A404" s="25"/>
      <c r="B404" s="25"/>
      <c r="C404" s="25"/>
    </row>
    <row r="405" spans="1:3" ht="18">
      <c r="A405" s="25"/>
      <c r="B405" s="25"/>
      <c r="C405" s="25"/>
    </row>
    <row r="406" spans="1:3" ht="18">
      <c r="A406" s="25"/>
      <c r="B406" s="25"/>
      <c r="C406" s="25"/>
    </row>
    <row r="407" spans="1:3" ht="18">
      <c r="A407" s="25"/>
      <c r="B407" s="25"/>
      <c r="C407" s="25"/>
    </row>
    <row r="408" spans="1:3" ht="18">
      <c r="A408" s="25"/>
      <c r="B408" s="25"/>
      <c r="C408" s="25"/>
    </row>
    <row r="409" spans="1:3" ht="18">
      <c r="A409" s="25"/>
      <c r="B409" s="25"/>
      <c r="C409" s="25"/>
    </row>
    <row r="410" spans="1:3" ht="18">
      <c r="A410" s="25"/>
      <c r="B410" s="25"/>
      <c r="C410" s="25"/>
    </row>
    <row r="411" spans="1:3" ht="18">
      <c r="A411" s="25"/>
      <c r="B411" s="25"/>
      <c r="C411" s="25"/>
    </row>
    <row r="412" spans="1:3" ht="18">
      <c r="A412" s="25"/>
      <c r="B412" s="25"/>
      <c r="C412" s="25"/>
    </row>
    <row r="413" spans="1:3" ht="18">
      <c r="A413" s="25"/>
      <c r="B413" s="25"/>
      <c r="C413" s="25"/>
    </row>
  </sheetData>
  <sheetProtection/>
  <mergeCells count="17">
    <mergeCell ref="A46:B46"/>
    <mergeCell ref="A48:B48"/>
    <mergeCell ref="B9:B11"/>
    <mergeCell ref="B1:C1"/>
    <mergeCell ref="B3:C3"/>
    <mergeCell ref="B2:C2"/>
    <mergeCell ref="B4:C4"/>
    <mergeCell ref="A52:C52"/>
    <mergeCell ref="A7:C7"/>
    <mergeCell ref="B8:C8"/>
    <mergeCell ref="C9:C11"/>
    <mergeCell ref="A9:A11"/>
    <mergeCell ref="A5:E5"/>
    <mergeCell ref="B49:C49"/>
    <mergeCell ref="A51:B51"/>
    <mergeCell ref="A47:B47"/>
    <mergeCell ref="A50:C50"/>
  </mergeCells>
  <dataValidations count="1">
    <dataValidation type="whole" operator="notEqual" allowBlank="1" showErrorMessage="1" errorTitle="ОШИБКА" error="Должно быть целое число!" sqref="C71:C74 C15 C26:C28 C69 C59:C67">
      <formula1>0</formula1>
    </dataValidation>
  </dataValidations>
  <printOptions verticalCentered="1"/>
  <pageMargins left="0.7874015748031497" right="0.3937007874015748" top="0.5905511811023623" bottom="0.3937007874015748" header="0.5118110236220472" footer="0.5118110236220472"/>
  <pageSetup fitToHeight="2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5"/>
  <sheetViews>
    <sheetView tabSelected="1" view="pageBreakPreview" zoomScaleSheetLayoutView="100" workbookViewId="0" topLeftCell="A1">
      <selection activeCell="B15" sqref="B15:G15"/>
    </sheetView>
  </sheetViews>
  <sheetFormatPr defaultColWidth="9.00390625" defaultRowHeight="12.75"/>
  <cols>
    <col min="1" max="1" width="39.75390625" style="76" customWidth="1"/>
    <col min="2" max="2" width="82.875" style="76" customWidth="1"/>
    <col min="3" max="3" width="22.00390625" style="76" customWidth="1"/>
    <col min="4" max="4" width="2.625" style="76" customWidth="1"/>
    <col min="5" max="16384" width="9.125" style="76" customWidth="1"/>
  </cols>
  <sheetData>
    <row r="1" spans="2:7" ht="18.75">
      <c r="B1" s="121" t="s">
        <v>84</v>
      </c>
      <c r="C1" s="121"/>
      <c r="D1" s="121"/>
      <c r="E1" s="121"/>
      <c r="F1" s="121"/>
      <c r="G1" s="121"/>
    </row>
    <row r="2" spans="2:7" ht="18.75">
      <c r="B2" s="121" t="s">
        <v>88</v>
      </c>
      <c r="C2" s="121"/>
      <c r="D2" s="121"/>
      <c r="E2" s="121"/>
      <c r="F2" s="121"/>
      <c r="G2" s="121"/>
    </row>
    <row r="3" spans="2:7" ht="18.75">
      <c r="B3" s="121" t="s">
        <v>56</v>
      </c>
      <c r="C3" s="121"/>
      <c r="D3" s="121"/>
      <c r="E3" s="121"/>
      <c r="F3" s="121"/>
      <c r="G3" s="121"/>
    </row>
    <row r="4" spans="2:7" ht="18.75">
      <c r="B4" s="121" t="s">
        <v>85</v>
      </c>
      <c r="C4" s="121"/>
      <c r="D4" s="121"/>
      <c r="E4" s="121"/>
      <c r="F4" s="121"/>
      <c r="G4" s="121"/>
    </row>
    <row r="5" spans="2:7" ht="18.75">
      <c r="B5" s="121" t="s">
        <v>90</v>
      </c>
      <c r="C5" s="121"/>
      <c r="D5" s="121"/>
      <c r="E5" s="121"/>
      <c r="F5" s="121"/>
      <c r="G5" s="121"/>
    </row>
    <row r="6" ht="17.25" customHeight="1"/>
    <row r="7" spans="2:7" ht="18" customHeight="1">
      <c r="B7" s="121" t="s">
        <v>86</v>
      </c>
      <c r="C7" s="121"/>
      <c r="D7" s="121"/>
      <c r="E7" s="121"/>
      <c r="F7" s="121"/>
      <c r="G7" s="121"/>
    </row>
    <row r="8" spans="2:7" ht="18" customHeight="1">
      <c r="B8" s="121" t="s">
        <v>82</v>
      </c>
      <c r="C8" s="121"/>
      <c r="D8" s="121"/>
      <c r="E8" s="121"/>
      <c r="F8" s="121"/>
      <c r="G8" s="121"/>
    </row>
    <row r="9" spans="2:7" ht="18" customHeight="1">
      <c r="B9" s="121" t="s">
        <v>56</v>
      </c>
      <c r="C9" s="121"/>
      <c r="D9" s="121"/>
      <c r="E9" s="121"/>
      <c r="F9" s="121"/>
      <c r="G9" s="121"/>
    </row>
    <row r="10" spans="2:7" ht="18" customHeight="1">
      <c r="B10" s="121" t="s">
        <v>81</v>
      </c>
      <c r="C10" s="121"/>
      <c r="D10" s="121"/>
      <c r="E10" s="121"/>
      <c r="F10" s="121"/>
      <c r="G10" s="121"/>
    </row>
    <row r="11" spans="2:7" ht="18" customHeight="1">
      <c r="B11" s="121" t="s">
        <v>83</v>
      </c>
      <c r="C11" s="121"/>
      <c r="D11" s="121"/>
      <c r="E11" s="121" t="s">
        <v>73</v>
      </c>
      <c r="F11" s="121"/>
      <c r="G11" s="121"/>
    </row>
    <row r="12" spans="2:7" ht="18" customHeight="1">
      <c r="B12" s="121" t="s">
        <v>89</v>
      </c>
      <c r="C12" s="121"/>
      <c r="D12" s="121"/>
      <c r="E12" s="121"/>
      <c r="F12" s="121"/>
      <c r="G12" s="121"/>
    </row>
    <row r="13" spans="2:7" ht="18" customHeight="1">
      <c r="B13" s="121" t="s">
        <v>56</v>
      </c>
      <c r="C13" s="121"/>
      <c r="D13" s="121"/>
      <c r="E13" s="121"/>
      <c r="F13" s="121"/>
      <c r="G13" s="121"/>
    </row>
    <row r="14" spans="2:7" ht="18" customHeight="1">
      <c r="B14" s="121" t="s">
        <v>85</v>
      </c>
      <c r="C14" s="121"/>
      <c r="D14" s="121"/>
      <c r="E14" s="121"/>
      <c r="F14" s="121"/>
      <c r="G14" s="121"/>
    </row>
    <row r="15" spans="2:7" ht="18" customHeight="1">
      <c r="B15" s="121" t="s">
        <v>91</v>
      </c>
      <c r="C15" s="121"/>
      <c r="D15" s="121"/>
      <c r="E15" s="121"/>
      <c r="F15" s="121"/>
      <c r="G15" s="121"/>
    </row>
    <row r="16" spans="1:3" ht="9" customHeight="1">
      <c r="A16" s="77"/>
      <c r="B16" s="77"/>
      <c r="C16" s="77"/>
    </row>
    <row r="17" spans="1:3" ht="5.25" customHeight="1">
      <c r="A17" s="118"/>
      <c r="B17" s="118"/>
      <c r="C17" s="118"/>
    </row>
    <row r="18" spans="1:4" s="79" customFormat="1" ht="59.25" customHeight="1">
      <c r="A18" s="119" t="s">
        <v>78</v>
      </c>
      <c r="B18" s="119"/>
      <c r="C18" s="119"/>
      <c r="D18" s="78"/>
    </row>
    <row r="19" spans="1:4" s="79" customFormat="1" ht="26.25" customHeight="1">
      <c r="A19" s="77"/>
      <c r="B19" s="117" t="s">
        <v>2</v>
      </c>
      <c r="C19" s="117"/>
      <c r="D19" s="78"/>
    </row>
    <row r="20" spans="1:3" ht="12.75">
      <c r="A20" s="120" t="s">
        <v>0</v>
      </c>
      <c r="B20" s="123" t="s">
        <v>68</v>
      </c>
      <c r="C20" s="126" t="s">
        <v>1</v>
      </c>
    </row>
    <row r="21" spans="1:3" ht="12.75">
      <c r="A21" s="120"/>
      <c r="B21" s="124"/>
      <c r="C21" s="126"/>
    </row>
    <row r="22" spans="1:3" ht="24.75" customHeight="1">
      <c r="A22" s="120"/>
      <c r="B22" s="125"/>
      <c r="C22" s="126"/>
    </row>
    <row r="23" spans="1:3" ht="15.75">
      <c r="A23" s="81">
        <v>1</v>
      </c>
      <c r="B23" s="81">
        <v>2</v>
      </c>
      <c r="C23" s="82">
        <v>3</v>
      </c>
    </row>
    <row r="24" spans="1:3" ht="36.75" customHeight="1">
      <c r="A24" s="83" t="s">
        <v>20</v>
      </c>
      <c r="B24" s="34" t="s">
        <v>25</v>
      </c>
      <c r="C24" s="84">
        <f>C30+C45+C36</f>
        <v>74601.20000000004</v>
      </c>
    </row>
    <row r="25" spans="1:3" ht="37.5" hidden="1">
      <c r="A25" s="83" t="s">
        <v>21</v>
      </c>
      <c r="B25" s="45" t="s">
        <v>26</v>
      </c>
      <c r="C25" s="84">
        <f>C26-C28</f>
        <v>0</v>
      </c>
    </row>
    <row r="26" spans="1:3" ht="37.5" hidden="1">
      <c r="A26" s="63" t="s">
        <v>33</v>
      </c>
      <c r="B26" s="37" t="s">
        <v>5</v>
      </c>
      <c r="C26" s="70">
        <f>C27</f>
        <v>0</v>
      </c>
    </row>
    <row r="27" spans="1:3" ht="37.5" hidden="1">
      <c r="A27" s="63" t="s">
        <v>46</v>
      </c>
      <c r="B27" s="39" t="s">
        <v>45</v>
      </c>
      <c r="C27" s="70"/>
    </row>
    <row r="28" spans="1:3" ht="37.5" hidden="1">
      <c r="A28" s="63" t="s">
        <v>34</v>
      </c>
      <c r="B28" s="39" t="s">
        <v>6</v>
      </c>
      <c r="C28" s="70">
        <f>C29</f>
        <v>0</v>
      </c>
    </row>
    <row r="29" spans="1:3" ht="37.5" hidden="1">
      <c r="A29" s="63" t="s">
        <v>48</v>
      </c>
      <c r="B29" s="39" t="s">
        <v>47</v>
      </c>
      <c r="C29" s="70"/>
    </row>
    <row r="30" spans="1:3" ht="36.75" customHeight="1">
      <c r="A30" s="83" t="s">
        <v>22</v>
      </c>
      <c r="B30" s="85" t="s">
        <v>74</v>
      </c>
      <c r="C30" s="84">
        <f>C31</f>
        <v>15295.2</v>
      </c>
    </row>
    <row r="31" spans="1:3" ht="36.75" customHeight="1">
      <c r="A31" s="63" t="s">
        <v>58</v>
      </c>
      <c r="B31" s="86" t="s">
        <v>77</v>
      </c>
      <c r="C31" s="70">
        <f>C32-C34</f>
        <v>15295.2</v>
      </c>
    </row>
    <row r="32" spans="1:3" ht="36.75" customHeight="1">
      <c r="A32" s="63" t="s">
        <v>35</v>
      </c>
      <c r="B32" s="86" t="s">
        <v>79</v>
      </c>
      <c r="C32" s="70">
        <f>C33</f>
        <v>25295.2</v>
      </c>
    </row>
    <row r="33" spans="1:3" ht="55.5" customHeight="1">
      <c r="A33" s="63" t="s">
        <v>50</v>
      </c>
      <c r="B33" s="86" t="s">
        <v>80</v>
      </c>
      <c r="C33" s="70">
        <v>25295.2</v>
      </c>
    </row>
    <row r="34" spans="1:3" ht="55.5" customHeight="1">
      <c r="A34" s="63" t="s">
        <v>36</v>
      </c>
      <c r="B34" s="39" t="s">
        <v>75</v>
      </c>
      <c r="C34" s="70">
        <f>C35</f>
        <v>10000</v>
      </c>
    </row>
    <row r="35" spans="1:3" ht="55.5" customHeight="1">
      <c r="A35" s="63" t="s">
        <v>52</v>
      </c>
      <c r="B35" s="39" t="s">
        <v>76</v>
      </c>
      <c r="C35" s="70">
        <v>10000</v>
      </c>
    </row>
    <row r="36" spans="1:3" ht="36.75" customHeight="1">
      <c r="A36" s="44" t="s">
        <v>4</v>
      </c>
      <c r="B36" s="45" t="s">
        <v>66</v>
      </c>
      <c r="C36" s="84">
        <f>C44-C40</f>
        <v>58299.30000000005</v>
      </c>
    </row>
    <row r="37" spans="1:3" ht="21.75" customHeight="1">
      <c r="A37" s="46" t="s">
        <v>41</v>
      </c>
      <c r="B37" s="87" t="s">
        <v>9</v>
      </c>
      <c r="C37" s="70">
        <f>C38</f>
        <v>547563.1</v>
      </c>
    </row>
    <row r="38" spans="1:3" ht="21.75" customHeight="1">
      <c r="A38" s="46" t="s">
        <v>42</v>
      </c>
      <c r="B38" s="87" t="s">
        <v>10</v>
      </c>
      <c r="C38" s="70">
        <f>C39</f>
        <v>547563.1</v>
      </c>
    </row>
    <row r="39" spans="1:3" ht="21.75" customHeight="1">
      <c r="A39" s="80" t="s">
        <v>11</v>
      </c>
      <c r="B39" s="87" t="s">
        <v>12</v>
      </c>
      <c r="C39" s="70">
        <f>C40</f>
        <v>547563.1</v>
      </c>
    </row>
    <row r="40" spans="1:3" ht="36.75" customHeight="1">
      <c r="A40" s="80" t="s">
        <v>62</v>
      </c>
      <c r="B40" s="87" t="s">
        <v>64</v>
      </c>
      <c r="C40" s="70">
        <v>547563.1</v>
      </c>
    </row>
    <row r="41" spans="1:3" ht="21.75" customHeight="1">
      <c r="A41" s="46" t="s">
        <v>43</v>
      </c>
      <c r="B41" s="87" t="s">
        <v>13</v>
      </c>
      <c r="C41" s="70">
        <f>C42</f>
        <v>605862.4</v>
      </c>
    </row>
    <row r="42" spans="1:3" ht="21.75" customHeight="1">
      <c r="A42" s="46" t="s">
        <v>44</v>
      </c>
      <c r="B42" s="87" t="s">
        <v>14</v>
      </c>
      <c r="C42" s="70">
        <f>C43</f>
        <v>605862.4</v>
      </c>
    </row>
    <row r="43" spans="1:3" ht="21.75" customHeight="1">
      <c r="A43" s="46" t="s">
        <v>15</v>
      </c>
      <c r="B43" s="87" t="s">
        <v>16</v>
      </c>
      <c r="C43" s="70">
        <f>C44</f>
        <v>605862.4</v>
      </c>
    </row>
    <row r="44" spans="1:3" ht="36.75" customHeight="1">
      <c r="A44" s="46" t="s">
        <v>63</v>
      </c>
      <c r="B44" s="87" t="s">
        <v>65</v>
      </c>
      <c r="C44" s="70">
        <v>605862.4</v>
      </c>
    </row>
    <row r="45" spans="1:3" ht="36.75" customHeight="1">
      <c r="A45" s="83" t="s">
        <v>23</v>
      </c>
      <c r="B45" s="34" t="s">
        <v>3</v>
      </c>
      <c r="C45" s="84">
        <f>C50</f>
        <v>1006.6999999999998</v>
      </c>
    </row>
    <row r="46" spans="1:3" ht="18.75" hidden="1">
      <c r="A46" s="63" t="s">
        <v>7</v>
      </c>
      <c r="B46" s="39" t="s">
        <v>40</v>
      </c>
      <c r="C46" s="70">
        <v>0</v>
      </c>
    </row>
    <row r="47" spans="1:3" ht="37.5" hidden="1">
      <c r="A47" s="63" t="s">
        <v>39</v>
      </c>
      <c r="B47" s="39" t="s">
        <v>8</v>
      </c>
      <c r="C47" s="70">
        <v>0</v>
      </c>
    </row>
    <row r="48" spans="1:3" ht="112.5" hidden="1">
      <c r="A48" s="80" t="s">
        <v>60</v>
      </c>
      <c r="B48" s="88" t="s">
        <v>17</v>
      </c>
      <c r="C48" s="70">
        <v>0</v>
      </c>
    </row>
    <row r="49" spans="1:3" ht="93.75" hidden="1">
      <c r="A49" s="63" t="s">
        <v>61</v>
      </c>
      <c r="B49" s="88" t="s">
        <v>53</v>
      </c>
      <c r="C49" s="70">
        <v>0</v>
      </c>
    </row>
    <row r="50" spans="1:3" ht="36.75" customHeight="1">
      <c r="A50" s="63" t="s">
        <v>28</v>
      </c>
      <c r="B50" s="88" t="s">
        <v>29</v>
      </c>
      <c r="C50" s="70">
        <f>C51</f>
        <v>1006.6999999999998</v>
      </c>
    </row>
    <row r="51" spans="1:3" ht="36.75" customHeight="1">
      <c r="A51" s="63" t="s">
        <v>30</v>
      </c>
      <c r="B51" s="88" t="s">
        <v>31</v>
      </c>
      <c r="C51" s="70">
        <f>C52</f>
        <v>1006.6999999999998</v>
      </c>
    </row>
    <row r="52" spans="1:3" ht="36.75" customHeight="1">
      <c r="A52" s="63" t="s">
        <v>37</v>
      </c>
      <c r="B52" s="88" t="s">
        <v>38</v>
      </c>
      <c r="C52" s="70">
        <f>C53</f>
        <v>1006.6999999999998</v>
      </c>
    </row>
    <row r="53" spans="1:4" ht="36.75" customHeight="1">
      <c r="A53" s="63" t="s">
        <v>55</v>
      </c>
      <c r="B53" s="88" t="s">
        <v>54</v>
      </c>
      <c r="C53" s="70">
        <f>1706.7+500-1200</f>
        <v>1006.6999999999998</v>
      </c>
      <c r="D53" s="76" t="s">
        <v>87</v>
      </c>
    </row>
    <row r="54" spans="1:3" ht="12.75" customHeight="1">
      <c r="A54" s="89"/>
      <c r="B54" s="90"/>
      <c r="C54" s="32"/>
    </row>
    <row r="55" ht="18.75">
      <c r="C55" s="91"/>
    </row>
    <row r="56" spans="1:3" ht="18.75">
      <c r="A56" s="122" t="s">
        <v>67</v>
      </c>
      <c r="B56" s="122"/>
      <c r="C56" s="91"/>
    </row>
    <row r="57" spans="1:3" ht="18.75">
      <c r="A57" s="122" t="s">
        <v>56</v>
      </c>
      <c r="B57" s="122"/>
      <c r="C57" s="91"/>
    </row>
    <row r="58" spans="1:3" ht="18.75">
      <c r="A58" s="92" t="s">
        <v>32</v>
      </c>
      <c r="B58" s="116" t="s">
        <v>57</v>
      </c>
      <c r="C58" s="116"/>
    </row>
    <row r="59" ht="18.75">
      <c r="C59" s="91"/>
    </row>
    <row r="60" ht="18.75">
      <c r="C60" s="91"/>
    </row>
    <row r="61" spans="1:3" ht="18.75">
      <c r="A61" s="92"/>
      <c r="B61" s="92"/>
      <c r="C61" s="92"/>
    </row>
    <row r="63" ht="18.75">
      <c r="C63" s="91"/>
    </row>
    <row r="65" spans="1:3" ht="18.75">
      <c r="A65" s="77"/>
      <c r="B65" s="93"/>
      <c r="C65" s="94"/>
    </row>
    <row r="66" spans="1:3" ht="18.75">
      <c r="A66" s="95"/>
      <c r="B66" s="96"/>
      <c r="C66" s="94"/>
    </row>
    <row r="67" spans="1:3" ht="18.75">
      <c r="A67" s="97"/>
      <c r="B67" s="98"/>
      <c r="C67" s="94"/>
    </row>
    <row r="68" spans="1:3" ht="18.75">
      <c r="A68" s="94"/>
      <c r="B68" s="98"/>
      <c r="C68" s="94"/>
    </row>
    <row r="69" spans="1:3" ht="18.75">
      <c r="A69" s="94"/>
      <c r="B69" s="98"/>
      <c r="C69" s="94"/>
    </row>
    <row r="70" spans="1:3" ht="18.75">
      <c r="A70" s="94"/>
      <c r="B70" s="98"/>
      <c r="C70" s="99"/>
    </row>
    <row r="71" spans="1:3" ht="18.75">
      <c r="A71" s="22"/>
      <c r="B71" s="23"/>
      <c r="C71" s="11"/>
    </row>
    <row r="72" spans="1:3" ht="18.75">
      <c r="A72" s="22"/>
      <c r="B72" s="24"/>
      <c r="C72" s="11"/>
    </row>
    <row r="73" spans="1:3" ht="18.75">
      <c r="A73" s="22"/>
      <c r="B73" s="24"/>
      <c r="C73" s="11"/>
    </row>
    <row r="74" spans="1:3" ht="18.75">
      <c r="A74" s="22"/>
      <c r="B74" s="23"/>
      <c r="C74" s="11"/>
    </row>
    <row r="75" spans="1:3" ht="18.75">
      <c r="A75" s="6"/>
      <c r="B75" s="13"/>
      <c r="C75" s="11"/>
    </row>
    <row r="76" spans="1:3" ht="18.75">
      <c r="A76" s="6"/>
      <c r="B76" s="10"/>
      <c r="C76" s="11"/>
    </row>
    <row r="77" spans="1:3" ht="18.75">
      <c r="A77" s="6"/>
      <c r="B77" s="10"/>
      <c r="C77" s="11"/>
    </row>
    <row r="78" spans="1:3" ht="18.75">
      <c r="A78" s="6"/>
      <c r="B78" s="10"/>
      <c r="C78" s="11"/>
    </row>
    <row r="79" spans="1:3" ht="18.75">
      <c r="A79" s="6"/>
      <c r="B79" s="10"/>
      <c r="C79" s="11"/>
    </row>
    <row r="80" spans="1:3" ht="18">
      <c r="A80" s="100"/>
      <c r="B80" s="100"/>
      <c r="C80" s="100"/>
    </row>
    <row r="81" spans="1:3" ht="18.75">
      <c r="A81" s="96"/>
      <c r="B81" s="96"/>
      <c r="C81" s="7"/>
    </row>
    <row r="82" spans="1:3" ht="18.75">
      <c r="A82" s="101"/>
      <c r="B82" s="102"/>
      <c r="C82" s="103"/>
    </row>
    <row r="83" spans="1:3" ht="18.75">
      <c r="A83" s="96"/>
      <c r="B83" s="96"/>
      <c r="C83" s="7"/>
    </row>
    <row r="84" spans="1:3" ht="18.75">
      <c r="A84" s="6"/>
      <c r="B84" s="26"/>
      <c r="C84" s="7"/>
    </row>
    <row r="85" spans="1:3" ht="18.75">
      <c r="A85" s="6"/>
      <c r="B85" s="26"/>
      <c r="C85" s="7"/>
    </row>
    <row r="86" spans="1:3" ht="18.75">
      <c r="A86" s="96"/>
      <c r="B86" s="96"/>
      <c r="C86" s="7"/>
    </row>
    <row r="87" spans="1:3" ht="18.75">
      <c r="A87" s="27"/>
      <c r="B87" s="96"/>
      <c r="C87" s="96"/>
    </row>
    <row r="88" spans="1:3" ht="18">
      <c r="A88" s="96"/>
      <c r="B88" s="96"/>
      <c r="C88" s="96"/>
    </row>
    <row r="89" spans="1:3" ht="18">
      <c r="A89" s="96"/>
      <c r="B89" s="96"/>
      <c r="C89" s="96"/>
    </row>
    <row r="90" spans="1:3" ht="18">
      <c r="A90" s="96"/>
      <c r="B90" s="96"/>
      <c r="C90" s="96"/>
    </row>
    <row r="91" spans="1:3" ht="18">
      <c r="A91" s="96"/>
      <c r="B91" s="96"/>
      <c r="C91" s="96"/>
    </row>
    <row r="92" spans="1:3" ht="18">
      <c r="A92" s="100"/>
      <c r="B92" s="100"/>
      <c r="C92" s="100"/>
    </row>
    <row r="93" spans="1:3" ht="18">
      <c r="A93" s="100"/>
      <c r="B93" s="100"/>
      <c r="C93" s="100"/>
    </row>
    <row r="94" spans="1:3" ht="18">
      <c r="A94" s="100"/>
      <c r="B94" s="100"/>
      <c r="C94" s="100"/>
    </row>
    <row r="95" spans="1:3" ht="18">
      <c r="A95" s="100"/>
      <c r="B95" s="100"/>
      <c r="C95" s="100"/>
    </row>
    <row r="96" spans="1:3" ht="18">
      <c r="A96" s="100"/>
      <c r="B96" s="100"/>
      <c r="C96" s="100"/>
    </row>
    <row r="97" spans="1:3" ht="18">
      <c r="A97" s="100"/>
      <c r="B97" s="100"/>
      <c r="C97" s="100"/>
    </row>
    <row r="98" spans="1:3" ht="18">
      <c r="A98" s="100"/>
      <c r="B98" s="100"/>
      <c r="C98" s="100"/>
    </row>
    <row r="99" spans="1:3" ht="18">
      <c r="A99" s="100"/>
      <c r="B99" s="100"/>
      <c r="C99" s="100"/>
    </row>
    <row r="100" spans="1:3" ht="18">
      <c r="A100" s="100"/>
      <c r="B100" s="100"/>
      <c r="C100" s="100"/>
    </row>
    <row r="101" spans="1:3" ht="18">
      <c r="A101" s="100"/>
      <c r="B101" s="100"/>
      <c r="C101" s="100"/>
    </row>
    <row r="102" spans="1:3" ht="18">
      <c r="A102" s="100"/>
      <c r="B102" s="100"/>
      <c r="C102" s="100"/>
    </row>
    <row r="103" spans="1:3" ht="18">
      <c r="A103" s="100"/>
      <c r="B103" s="100"/>
      <c r="C103" s="100"/>
    </row>
    <row r="104" spans="1:3" ht="18">
      <c r="A104" s="100"/>
      <c r="B104" s="100"/>
      <c r="C104" s="100"/>
    </row>
    <row r="105" spans="1:3" ht="18">
      <c r="A105" s="100"/>
      <c r="B105" s="100"/>
      <c r="C105" s="100"/>
    </row>
    <row r="106" spans="1:3" ht="18">
      <c r="A106" s="100"/>
      <c r="B106" s="100"/>
      <c r="C106" s="100"/>
    </row>
    <row r="107" spans="1:3" ht="18">
      <c r="A107" s="100"/>
      <c r="B107" s="100"/>
      <c r="C107" s="100"/>
    </row>
    <row r="108" spans="1:3" ht="18">
      <c r="A108" s="100"/>
      <c r="B108" s="100"/>
      <c r="C108" s="100"/>
    </row>
    <row r="109" spans="1:3" ht="18">
      <c r="A109" s="100"/>
      <c r="B109" s="100"/>
      <c r="C109" s="100"/>
    </row>
    <row r="110" spans="1:3" ht="18">
      <c r="A110" s="100"/>
      <c r="B110" s="100"/>
      <c r="C110" s="100"/>
    </row>
    <row r="111" spans="1:3" ht="18">
      <c r="A111" s="100"/>
      <c r="B111" s="100"/>
      <c r="C111" s="100"/>
    </row>
    <row r="112" spans="1:3" ht="18">
      <c r="A112" s="100"/>
      <c r="B112" s="100"/>
      <c r="C112" s="100"/>
    </row>
    <row r="113" spans="1:3" ht="18">
      <c r="A113" s="100"/>
      <c r="B113" s="100"/>
      <c r="C113" s="100"/>
    </row>
    <row r="114" spans="1:3" ht="18">
      <c r="A114" s="100"/>
      <c r="B114" s="100"/>
      <c r="C114" s="100"/>
    </row>
    <row r="115" spans="1:3" ht="18">
      <c r="A115" s="100"/>
      <c r="B115" s="100"/>
      <c r="C115" s="100"/>
    </row>
    <row r="116" spans="1:3" ht="18">
      <c r="A116" s="100"/>
      <c r="B116" s="100"/>
      <c r="C116" s="100"/>
    </row>
    <row r="117" spans="1:3" ht="18">
      <c r="A117" s="100"/>
      <c r="B117" s="100"/>
      <c r="C117" s="100"/>
    </row>
    <row r="118" spans="1:3" ht="18">
      <c r="A118" s="100"/>
      <c r="B118" s="100"/>
      <c r="C118" s="100"/>
    </row>
    <row r="119" spans="1:3" ht="18">
      <c r="A119" s="100"/>
      <c r="B119" s="100"/>
      <c r="C119" s="100"/>
    </row>
    <row r="120" spans="1:3" ht="18">
      <c r="A120" s="100"/>
      <c r="B120" s="100"/>
      <c r="C120" s="100"/>
    </row>
    <row r="121" spans="1:3" ht="18">
      <c r="A121" s="100"/>
      <c r="B121" s="100"/>
      <c r="C121" s="100"/>
    </row>
    <row r="122" spans="1:3" ht="18">
      <c r="A122" s="100"/>
      <c r="B122" s="100"/>
      <c r="C122" s="100"/>
    </row>
    <row r="123" spans="1:3" ht="18">
      <c r="A123" s="100"/>
      <c r="B123" s="100"/>
      <c r="C123" s="100"/>
    </row>
    <row r="124" spans="1:3" ht="18">
      <c r="A124" s="100"/>
      <c r="B124" s="100"/>
      <c r="C124" s="100"/>
    </row>
    <row r="125" spans="1:3" ht="18">
      <c r="A125" s="100"/>
      <c r="B125" s="100"/>
      <c r="C125" s="100"/>
    </row>
    <row r="126" spans="1:3" ht="18">
      <c r="A126" s="100"/>
      <c r="B126" s="100"/>
      <c r="C126" s="100"/>
    </row>
    <row r="127" spans="1:3" ht="18">
      <c r="A127" s="100"/>
      <c r="B127" s="100"/>
      <c r="C127" s="100"/>
    </row>
    <row r="128" spans="1:3" ht="18">
      <c r="A128" s="100"/>
      <c r="B128" s="100"/>
      <c r="C128" s="100"/>
    </row>
    <row r="129" spans="1:3" ht="18">
      <c r="A129" s="100"/>
      <c r="B129" s="100"/>
      <c r="C129" s="100"/>
    </row>
    <row r="130" spans="1:3" ht="18">
      <c r="A130" s="100"/>
      <c r="B130" s="100"/>
      <c r="C130" s="100"/>
    </row>
    <row r="131" spans="1:3" ht="18">
      <c r="A131" s="100"/>
      <c r="B131" s="100"/>
      <c r="C131" s="100"/>
    </row>
    <row r="132" spans="1:3" ht="18">
      <c r="A132" s="100"/>
      <c r="B132" s="100"/>
      <c r="C132" s="100"/>
    </row>
    <row r="133" spans="1:3" ht="18">
      <c r="A133" s="100"/>
      <c r="B133" s="100"/>
      <c r="C133" s="100"/>
    </row>
    <row r="134" spans="1:3" ht="18">
      <c r="A134" s="100"/>
      <c r="B134" s="100"/>
      <c r="C134" s="100"/>
    </row>
    <row r="135" spans="1:3" ht="18">
      <c r="A135" s="100"/>
      <c r="B135" s="100"/>
      <c r="C135" s="100"/>
    </row>
    <row r="136" spans="1:3" ht="18">
      <c r="A136" s="100"/>
      <c r="B136" s="100"/>
      <c r="C136" s="100"/>
    </row>
    <row r="137" spans="1:3" ht="18">
      <c r="A137" s="100"/>
      <c r="B137" s="100"/>
      <c r="C137" s="100"/>
    </row>
    <row r="138" spans="1:3" ht="18">
      <c r="A138" s="100"/>
      <c r="B138" s="100"/>
      <c r="C138" s="100"/>
    </row>
    <row r="139" spans="1:3" ht="18">
      <c r="A139" s="100"/>
      <c r="B139" s="100"/>
      <c r="C139" s="100"/>
    </row>
    <row r="140" spans="1:3" ht="18">
      <c r="A140" s="100"/>
      <c r="B140" s="100"/>
      <c r="C140" s="100"/>
    </row>
    <row r="141" spans="1:3" ht="18">
      <c r="A141" s="100"/>
      <c r="B141" s="100"/>
      <c r="C141" s="100"/>
    </row>
    <row r="142" spans="1:3" ht="18">
      <c r="A142" s="100"/>
      <c r="B142" s="100"/>
      <c r="C142" s="100"/>
    </row>
    <row r="143" spans="1:3" ht="18">
      <c r="A143" s="100"/>
      <c r="B143" s="100"/>
      <c r="C143" s="100"/>
    </row>
    <row r="144" spans="1:3" ht="18">
      <c r="A144" s="100"/>
      <c r="B144" s="100"/>
      <c r="C144" s="100"/>
    </row>
    <row r="145" spans="1:3" ht="18">
      <c r="A145" s="100"/>
      <c r="B145" s="100"/>
      <c r="C145" s="100"/>
    </row>
    <row r="146" spans="1:3" ht="18">
      <c r="A146" s="100"/>
      <c r="B146" s="100"/>
      <c r="C146" s="100"/>
    </row>
    <row r="147" spans="1:3" ht="18">
      <c r="A147" s="100"/>
      <c r="B147" s="100"/>
      <c r="C147" s="100"/>
    </row>
    <row r="148" spans="1:3" ht="18">
      <c r="A148" s="100"/>
      <c r="B148" s="100"/>
      <c r="C148" s="100"/>
    </row>
    <row r="149" spans="1:3" ht="18">
      <c r="A149" s="100"/>
      <c r="B149" s="100"/>
      <c r="C149" s="100"/>
    </row>
    <row r="150" spans="1:3" ht="18">
      <c r="A150" s="100"/>
      <c r="B150" s="100"/>
      <c r="C150" s="100"/>
    </row>
    <row r="151" spans="1:3" ht="18">
      <c r="A151" s="100"/>
      <c r="B151" s="100"/>
      <c r="C151" s="100"/>
    </row>
    <row r="152" spans="1:3" ht="18">
      <c r="A152" s="100"/>
      <c r="B152" s="100"/>
      <c r="C152" s="100"/>
    </row>
    <row r="153" spans="1:3" ht="18">
      <c r="A153" s="100"/>
      <c r="B153" s="100"/>
      <c r="C153" s="100"/>
    </row>
    <row r="154" spans="1:3" ht="18">
      <c r="A154" s="100"/>
      <c r="B154" s="100"/>
      <c r="C154" s="100"/>
    </row>
    <row r="155" spans="1:3" ht="18">
      <c r="A155" s="100"/>
      <c r="B155" s="100"/>
      <c r="C155" s="100"/>
    </row>
    <row r="156" spans="1:3" ht="18">
      <c r="A156" s="100"/>
      <c r="B156" s="100"/>
      <c r="C156" s="100"/>
    </row>
    <row r="157" spans="1:3" ht="18">
      <c r="A157" s="100"/>
      <c r="B157" s="100"/>
      <c r="C157" s="100"/>
    </row>
    <row r="158" spans="1:3" ht="18">
      <c r="A158" s="100"/>
      <c r="B158" s="100"/>
      <c r="C158" s="100"/>
    </row>
    <row r="159" spans="1:3" ht="18">
      <c r="A159" s="100"/>
      <c r="B159" s="100"/>
      <c r="C159" s="100"/>
    </row>
    <row r="160" spans="1:3" ht="18">
      <c r="A160" s="100"/>
      <c r="B160" s="100"/>
      <c r="C160" s="100"/>
    </row>
    <row r="161" spans="1:3" ht="18">
      <c r="A161" s="100"/>
      <c r="B161" s="100"/>
      <c r="C161" s="100"/>
    </row>
    <row r="162" spans="1:3" ht="18">
      <c r="A162" s="100"/>
      <c r="B162" s="100"/>
      <c r="C162" s="100"/>
    </row>
    <row r="163" spans="1:3" ht="18">
      <c r="A163" s="100"/>
      <c r="B163" s="100"/>
      <c r="C163" s="100"/>
    </row>
    <row r="164" spans="1:3" ht="18">
      <c r="A164" s="100"/>
      <c r="B164" s="100"/>
      <c r="C164" s="100"/>
    </row>
    <row r="165" spans="1:3" ht="18">
      <c r="A165" s="100"/>
      <c r="B165" s="100"/>
      <c r="C165" s="100"/>
    </row>
    <row r="166" spans="1:3" ht="18">
      <c r="A166" s="100"/>
      <c r="B166" s="100"/>
      <c r="C166" s="100"/>
    </row>
    <row r="167" spans="1:3" ht="18">
      <c r="A167" s="100"/>
      <c r="B167" s="100"/>
      <c r="C167" s="100"/>
    </row>
    <row r="168" spans="1:3" ht="18">
      <c r="A168" s="100"/>
      <c r="B168" s="100"/>
      <c r="C168" s="100"/>
    </row>
    <row r="169" spans="1:3" ht="18">
      <c r="A169" s="100"/>
      <c r="B169" s="100"/>
      <c r="C169" s="100"/>
    </row>
    <row r="170" spans="1:3" ht="18">
      <c r="A170" s="100"/>
      <c r="B170" s="100"/>
      <c r="C170" s="100"/>
    </row>
    <row r="171" spans="1:3" ht="18">
      <c r="A171" s="100"/>
      <c r="B171" s="100"/>
      <c r="C171" s="100"/>
    </row>
    <row r="172" spans="1:3" ht="18">
      <c r="A172" s="100"/>
      <c r="B172" s="100"/>
      <c r="C172" s="100"/>
    </row>
    <row r="173" spans="1:3" ht="18">
      <c r="A173" s="100"/>
      <c r="B173" s="100"/>
      <c r="C173" s="100"/>
    </row>
    <row r="174" spans="1:3" ht="18">
      <c r="A174" s="100"/>
      <c r="B174" s="100"/>
      <c r="C174" s="100"/>
    </row>
    <row r="175" spans="1:3" ht="18">
      <c r="A175" s="100"/>
      <c r="B175" s="100"/>
      <c r="C175" s="100"/>
    </row>
    <row r="176" spans="1:3" ht="18">
      <c r="A176" s="100"/>
      <c r="B176" s="100"/>
      <c r="C176" s="100"/>
    </row>
    <row r="177" spans="1:3" ht="18">
      <c r="A177" s="100"/>
      <c r="B177" s="100"/>
      <c r="C177" s="100"/>
    </row>
    <row r="178" spans="1:3" ht="18">
      <c r="A178" s="100"/>
      <c r="B178" s="100"/>
      <c r="C178" s="100"/>
    </row>
    <row r="179" spans="1:3" ht="18">
      <c r="A179" s="100"/>
      <c r="B179" s="100"/>
      <c r="C179" s="100"/>
    </row>
    <row r="180" spans="1:3" ht="18">
      <c r="A180" s="100"/>
      <c r="B180" s="100"/>
      <c r="C180" s="100"/>
    </row>
    <row r="181" spans="1:3" ht="18">
      <c r="A181" s="100"/>
      <c r="B181" s="100"/>
      <c r="C181" s="100"/>
    </row>
    <row r="182" spans="1:3" ht="18">
      <c r="A182" s="100"/>
      <c r="B182" s="100"/>
      <c r="C182" s="100"/>
    </row>
    <row r="183" spans="1:3" ht="18">
      <c r="A183" s="100"/>
      <c r="B183" s="100"/>
      <c r="C183" s="100"/>
    </row>
    <row r="184" spans="1:3" ht="18">
      <c r="A184" s="100"/>
      <c r="B184" s="100"/>
      <c r="C184" s="100"/>
    </row>
    <row r="185" spans="1:3" ht="18">
      <c r="A185" s="100"/>
      <c r="B185" s="100"/>
      <c r="C185" s="100"/>
    </row>
    <row r="186" spans="1:3" ht="18">
      <c r="A186" s="100"/>
      <c r="B186" s="100"/>
      <c r="C186" s="100"/>
    </row>
    <row r="187" spans="1:3" ht="18">
      <c r="A187" s="100"/>
      <c r="B187" s="100"/>
      <c r="C187" s="100"/>
    </row>
    <row r="188" spans="1:3" ht="18">
      <c r="A188" s="100"/>
      <c r="B188" s="100"/>
      <c r="C188" s="100"/>
    </row>
    <row r="189" spans="1:3" ht="18">
      <c r="A189" s="100"/>
      <c r="B189" s="100"/>
      <c r="C189" s="100"/>
    </row>
    <row r="190" spans="1:3" ht="18">
      <c r="A190" s="100"/>
      <c r="B190" s="100"/>
      <c r="C190" s="100"/>
    </row>
    <row r="191" spans="1:3" ht="18">
      <c r="A191" s="100"/>
      <c r="B191" s="100"/>
      <c r="C191" s="100"/>
    </row>
    <row r="192" spans="1:3" ht="18">
      <c r="A192" s="100"/>
      <c r="B192" s="100"/>
      <c r="C192" s="100"/>
    </row>
    <row r="193" spans="1:3" ht="18">
      <c r="A193" s="100"/>
      <c r="B193" s="100"/>
      <c r="C193" s="100"/>
    </row>
    <row r="194" spans="1:3" ht="18">
      <c r="A194" s="100"/>
      <c r="B194" s="100"/>
      <c r="C194" s="100"/>
    </row>
    <row r="195" spans="1:3" ht="18">
      <c r="A195" s="100"/>
      <c r="B195" s="100"/>
      <c r="C195" s="100"/>
    </row>
    <row r="196" spans="1:3" ht="18">
      <c r="A196" s="100"/>
      <c r="B196" s="100"/>
      <c r="C196" s="100"/>
    </row>
    <row r="197" spans="1:3" ht="18">
      <c r="A197" s="100"/>
      <c r="B197" s="100"/>
      <c r="C197" s="100"/>
    </row>
    <row r="198" spans="1:3" ht="18">
      <c r="A198" s="100"/>
      <c r="B198" s="100"/>
      <c r="C198" s="100"/>
    </row>
    <row r="199" spans="1:3" ht="18">
      <c r="A199" s="100"/>
      <c r="B199" s="100"/>
      <c r="C199" s="100"/>
    </row>
    <row r="200" spans="1:3" ht="18">
      <c r="A200" s="100"/>
      <c r="B200" s="100"/>
      <c r="C200" s="100"/>
    </row>
    <row r="201" spans="1:3" ht="18">
      <c r="A201" s="100"/>
      <c r="B201" s="100"/>
      <c r="C201" s="100"/>
    </row>
    <row r="202" spans="1:3" ht="18">
      <c r="A202" s="100"/>
      <c r="B202" s="100"/>
      <c r="C202" s="100"/>
    </row>
    <row r="203" spans="1:3" ht="18">
      <c r="A203" s="100"/>
      <c r="B203" s="100"/>
      <c r="C203" s="100"/>
    </row>
    <row r="204" spans="1:3" ht="18">
      <c r="A204" s="100"/>
      <c r="B204" s="100"/>
      <c r="C204" s="100"/>
    </row>
    <row r="205" spans="1:3" ht="18">
      <c r="A205" s="100"/>
      <c r="B205" s="100"/>
      <c r="C205" s="100"/>
    </row>
    <row r="206" spans="1:3" ht="18">
      <c r="A206" s="100"/>
      <c r="B206" s="100"/>
      <c r="C206" s="100"/>
    </row>
    <row r="207" spans="1:3" ht="18">
      <c r="A207" s="100"/>
      <c r="B207" s="100"/>
      <c r="C207" s="100"/>
    </row>
    <row r="208" spans="1:3" ht="18">
      <c r="A208" s="100"/>
      <c r="B208" s="100"/>
      <c r="C208" s="100"/>
    </row>
    <row r="209" spans="1:3" ht="18">
      <c r="A209" s="100"/>
      <c r="B209" s="100"/>
      <c r="C209" s="100"/>
    </row>
    <row r="210" spans="1:3" ht="18">
      <c r="A210" s="100"/>
      <c r="B210" s="100"/>
      <c r="C210" s="100"/>
    </row>
    <row r="211" spans="1:3" ht="18">
      <c r="A211" s="100"/>
      <c r="B211" s="100"/>
      <c r="C211" s="100"/>
    </row>
    <row r="212" spans="1:3" ht="18">
      <c r="A212" s="100"/>
      <c r="B212" s="100"/>
      <c r="C212" s="100"/>
    </row>
    <row r="213" spans="1:3" ht="18">
      <c r="A213" s="100"/>
      <c r="B213" s="100"/>
      <c r="C213" s="100"/>
    </row>
    <row r="214" spans="1:3" ht="18">
      <c r="A214" s="100"/>
      <c r="B214" s="100"/>
      <c r="C214" s="100"/>
    </row>
    <row r="215" spans="1:3" ht="18">
      <c r="A215" s="100"/>
      <c r="B215" s="100"/>
      <c r="C215" s="100"/>
    </row>
    <row r="216" spans="1:3" ht="18">
      <c r="A216" s="100"/>
      <c r="B216" s="100"/>
      <c r="C216" s="100"/>
    </row>
    <row r="217" spans="1:3" ht="18">
      <c r="A217" s="100"/>
      <c r="B217" s="100"/>
      <c r="C217" s="100"/>
    </row>
    <row r="218" spans="1:3" ht="18">
      <c r="A218" s="100"/>
      <c r="B218" s="100"/>
      <c r="C218" s="100"/>
    </row>
    <row r="219" spans="1:3" ht="18">
      <c r="A219" s="100"/>
      <c r="B219" s="100"/>
      <c r="C219" s="100"/>
    </row>
    <row r="220" spans="1:3" ht="18">
      <c r="A220" s="100"/>
      <c r="B220" s="100"/>
      <c r="C220" s="100"/>
    </row>
    <row r="221" spans="1:3" ht="18">
      <c r="A221" s="100"/>
      <c r="B221" s="100"/>
      <c r="C221" s="100"/>
    </row>
    <row r="222" spans="1:3" ht="18">
      <c r="A222" s="100"/>
      <c r="B222" s="100"/>
      <c r="C222" s="100"/>
    </row>
    <row r="223" spans="1:3" ht="18">
      <c r="A223" s="100"/>
      <c r="B223" s="100"/>
      <c r="C223" s="100"/>
    </row>
    <row r="224" spans="1:3" ht="18">
      <c r="A224" s="100"/>
      <c r="B224" s="100"/>
      <c r="C224" s="100"/>
    </row>
    <row r="225" spans="1:3" ht="18">
      <c r="A225" s="100"/>
      <c r="B225" s="100"/>
      <c r="C225" s="100"/>
    </row>
    <row r="226" spans="1:3" ht="18">
      <c r="A226" s="100"/>
      <c r="B226" s="100"/>
      <c r="C226" s="100"/>
    </row>
    <row r="227" spans="1:3" ht="18">
      <c r="A227" s="100"/>
      <c r="B227" s="100"/>
      <c r="C227" s="100"/>
    </row>
    <row r="228" spans="1:3" ht="18">
      <c r="A228" s="100"/>
      <c r="B228" s="100"/>
      <c r="C228" s="100"/>
    </row>
    <row r="229" spans="1:3" ht="18">
      <c r="A229" s="100"/>
      <c r="B229" s="100"/>
      <c r="C229" s="100"/>
    </row>
    <row r="230" spans="1:3" ht="18">
      <c r="A230" s="100"/>
      <c r="B230" s="100"/>
      <c r="C230" s="100"/>
    </row>
    <row r="231" spans="1:3" ht="18">
      <c r="A231" s="100"/>
      <c r="B231" s="100"/>
      <c r="C231" s="100"/>
    </row>
    <row r="232" spans="1:3" ht="18">
      <c r="A232" s="100"/>
      <c r="B232" s="100"/>
      <c r="C232" s="100"/>
    </row>
    <row r="233" spans="1:3" ht="18">
      <c r="A233" s="100"/>
      <c r="B233" s="100"/>
      <c r="C233" s="100"/>
    </row>
    <row r="234" spans="1:3" ht="18">
      <c r="A234" s="100"/>
      <c r="B234" s="100"/>
      <c r="C234" s="100"/>
    </row>
    <row r="235" spans="1:3" ht="18">
      <c r="A235" s="100"/>
      <c r="B235" s="100"/>
      <c r="C235" s="100"/>
    </row>
    <row r="236" spans="1:3" ht="18">
      <c r="A236" s="100"/>
      <c r="B236" s="100"/>
      <c r="C236" s="100"/>
    </row>
    <row r="237" spans="1:3" ht="18">
      <c r="A237" s="100"/>
      <c r="B237" s="100"/>
      <c r="C237" s="100"/>
    </row>
    <row r="238" spans="1:3" ht="18">
      <c r="A238" s="100"/>
      <c r="B238" s="100"/>
      <c r="C238" s="100"/>
    </row>
    <row r="239" spans="1:3" ht="18">
      <c r="A239" s="100"/>
      <c r="B239" s="100"/>
      <c r="C239" s="100"/>
    </row>
    <row r="240" spans="1:3" ht="18">
      <c r="A240" s="100"/>
      <c r="B240" s="100"/>
      <c r="C240" s="100"/>
    </row>
    <row r="241" spans="1:3" ht="18">
      <c r="A241" s="100"/>
      <c r="B241" s="100"/>
      <c r="C241" s="100"/>
    </row>
    <row r="242" spans="1:3" ht="18">
      <c r="A242" s="100"/>
      <c r="B242" s="100"/>
      <c r="C242" s="100"/>
    </row>
    <row r="243" spans="1:3" ht="18">
      <c r="A243" s="100"/>
      <c r="B243" s="100"/>
      <c r="C243" s="100"/>
    </row>
    <row r="244" spans="1:3" ht="18">
      <c r="A244" s="100"/>
      <c r="B244" s="100"/>
      <c r="C244" s="100"/>
    </row>
    <row r="245" spans="1:3" ht="18">
      <c r="A245" s="100"/>
      <c r="B245" s="100"/>
      <c r="C245" s="100"/>
    </row>
    <row r="246" spans="1:3" ht="18">
      <c r="A246" s="100"/>
      <c r="B246" s="100"/>
      <c r="C246" s="100"/>
    </row>
    <row r="247" spans="1:3" ht="18">
      <c r="A247" s="100"/>
      <c r="B247" s="100"/>
      <c r="C247" s="100"/>
    </row>
    <row r="248" spans="1:3" ht="18">
      <c r="A248" s="100"/>
      <c r="B248" s="100"/>
      <c r="C248" s="100"/>
    </row>
    <row r="249" spans="1:3" ht="18">
      <c r="A249" s="100"/>
      <c r="B249" s="100"/>
      <c r="C249" s="100"/>
    </row>
    <row r="250" spans="1:3" ht="18">
      <c r="A250" s="100"/>
      <c r="B250" s="100"/>
      <c r="C250" s="100"/>
    </row>
    <row r="251" spans="1:3" ht="18">
      <c r="A251" s="100"/>
      <c r="B251" s="100"/>
      <c r="C251" s="100"/>
    </row>
    <row r="252" spans="1:3" ht="18">
      <c r="A252" s="100"/>
      <c r="B252" s="100"/>
      <c r="C252" s="100"/>
    </row>
    <row r="253" spans="1:3" ht="18">
      <c r="A253" s="100"/>
      <c r="B253" s="100"/>
      <c r="C253" s="100"/>
    </row>
    <row r="254" spans="1:3" ht="18">
      <c r="A254" s="100"/>
      <c r="B254" s="100"/>
      <c r="C254" s="100"/>
    </row>
    <row r="255" spans="1:3" ht="18">
      <c r="A255" s="100"/>
      <c r="B255" s="100"/>
      <c r="C255" s="100"/>
    </row>
    <row r="256" spans="1:3" ht="18">
      <c r="A256" s="100"/>
      <c r="B256" s="100"/>
      <c r="C256" s="100"/>
    </row>
    <row r="257" spans="1:3" ht="18">
      <c r="A257" s="100"/>
      <c r="B257" s="100"/>
      <c r="C257" s="100"/>
    </row>
    <row r="258" spans="1:3" ht="18">
      <c r="A258" s="100"/>
      <c r="B258" s="100"/>
      <c r="C258" s="100"/>
    </row>
    <row r="259" spans="1:3" ht="18">
      <c r="A259" s="100"/>
      <c r="B259" s="100"/>
      <c r="C259" s="100"/>
    </row>
    <row r="260" spans="1:3" ht="18">
      <c r="A260" s="100"/>
      <c r="B260" s="100"/>
      <c r="C260" s="100"/>
    </row>
    <row r="261" spans="1:3" ht="18">
      <c r="A261" s="100"/>
      <c r="B261" s="100"/>
      <c r="C261" s="100"/>
    </row>
    <row r="262" spans="1:3" ht="18">
      <c r="A262" s="100"/>
      <c r="B262" s="100"/>
      <c r="C262" s="100"/>
    </row>
    <row r="263" spans="1:3" ht="18">
      <c r="A263" s="100"/>
      <c r="B263" s="100"/>
      <c r="C263" s="100"/>
    </row>
    <row r="264" spans="1:3" ht="18">
      <c r="A264" s="100"/>
      <c r="B264" s="100"/>
      <c r="C264" s="100"/>
    </row>
    <row r="265" spans="1:3" ht="18">
      <c r="A265" s="100"/>
      <c r="B265" s="100"/>
      <c r="C265" s="100"/>
    </row>
    <row r="266" spans="1:3" ht="18">
      <c r="A266" s="100"/>
      <c r="B266" s="100"/>
      <c r="C266" s="100"/>
    </row>
    <row r="267" spans="1:3" ht="18">
      <c r="A267" s="100"/>
      <c r="B267" s="100"/>
      <c r="C267" s="100"/>
    </row>
    <row r="268" spans="1:3" ht="18">
      <c r="A268" s="100"/>
      <c r="B268" s="100"/>
      <c r="C268" s="100"/>
    </row>
    <row r="269" spans="1:3" ht="18">
      <c r="A269" s="100"/>
      <c r="B269" s="100"/>
      <c r="C269" s="100"/>
    </row>
    <row r="270" spans="1:3" ht="18">
      <c r="A270" s="100"/>
      <c r="B270" s="100"/>
      <c r="C270" s="100"/>
    </row>
    <row r="271" spans="1:3" ht="18">
      <c r="A271" s="100"/>
      <c r="B271" s="100"/>
      <c r="C271" s="100"/>
    </row>
    <row r="272" spans="1:3" ht="18">
      <c r="A272" s="100"/>
      <c r="B272" s="100"/>
      <c r="C272" s="100"/>
    </row>
    <row r="273" spans="1:3" ht="18">
      <c r="A273" s="100"/>
      <c r="B273" s="100"/>
      <c r="C273" s="100"/>
    </row>
    <row r="274" spans="1:3" ht="18">
      <c r="A274" s="100"/>
      <c r="B274" s="100"/>
      <c r="C274" s="100"/>
    </row>
    <row r="275" spans="1:3" ht="18">
      <c r="A275" s="100"/>
      <c r="B275" s="100"/>
      <c r="C275" s="100"/>
    </row>
    <row r="276" spans="1:3" ht="18">
      <c r="A276" s="100"/>
      <c r="B276" s="100"/>
      <c r="C276" s="100"/>
    </row>
    <row r="277" spans="1:3" ht="18">
      <c r="A277" s="100"/>
      <c r="B277" s="100"/>
      <c r="C277" s="100"/>
    </row>
    <row r="278" spans="1:3" ht="18">
      <c r="A278" s="100"/>
      <c r="B278" s="100"/>
      <c r="C278" s="100"/>
    </row>
    <row r="279" spans="1:3" ht="18">
      <c r="A279" s="100"/>
      <c r="B279" s="100"/>
      <c r="C279" s="100"/>
    </row>
    <row r="280" spans="1:3" ht="18">
      <c r="A280" s="100"/>
      <c r="B280" s="100"/>
      <c r="C280" s="100"/>
    </row>
    <row r="281" spans="1:3" ht="18">
      <c r="A281" s="100"/>
      <c r="B281" s="100"/>
      <c r="C281" s="100"/>
    </row>
    <row r="282" spans="1:3" ht="18">
      <c r="A282" s="100"/>
      <c r="B282" s="100"/>
      <c r="C282" s="100"/>
    </row>
    <row r="283" spans="1:3" ht="18">
      <c r="A283" s="100"/>
      <c r="B283" s="100"/>
      <c r="C283" s="100"/>
    </row>
    <row r="284" spans="1:3" ht="18">
      <c r="A284" s="100"/>
      <c r="B284" s="100"/>
      <c r="C284" s="100"/>
    </row>
    <row r="285" spans="1:3" ht="18">
      <c r="A285" s="100"/>
      <c r="B285" s="100"/>
      <c r="C285" s="100"/>
    </row>
    <row r="286" spans="1:3" ht="18">
      <c r="A286" s="100"/>
      <c r="B286" s="100"/>
      <c r="C286" s="100"/>
    </row>
    <row r="287" spans="1:3" ht="18">
      <c r="A287" s="100"/>
      <c r="B287" s="100"/>
      <c r="C287" s="100"/>
    </row>
    <row r="288" spans="1:3" ht="18">
      <c r="A288" s="100"/>
      <c r="B288" s="100"/>
      <c r="C288" s="100"/>
    </row>
    <row r="289" spans="1:3" ht="18">
      <c r="A289" s="100"/>
      <c r="B289" s="100"/>
      <c r="C289" s="100"/>
    </row>
    <row r="290" spans="1:3" ht="18">
      <c r="A290" s="100"/>
      <c r="B290" s="100"/>
      <c r="C290" s="100"/>
    </row>
    <row r="291" spans="1:3" ht="18">
      <c r="A291" s="100"/>
      <c r="B291" s="100"/>
      <c r="C291" s="100"/>
    </row>
    <row r="292" spans="1:3" ht="18">
      <c r="A292" s="100"/>
      <c r="B292" s="100"/>
      <c r="C292" s="100"/>
    </row>
    <row r="293" spans="1:3" ht="18">
      <c r="A293" s="100"/>
      <c r="B293" s="100"/>
      <c r="C293" s="100"/>
    </row>
    <row r="294" spans="1:3" ht="18">
      <c r="A294" s="100"/>
      <c r="B294" s="100"/>
      <c r="C294" s="100"/>
    </row>
    <row r="295" spans="1:3" ht="18">
      <c r="A295" s="100"/>
      <c r="B295" s="100"/>
      <c r="C295" s="100"/>
    </row>
    <row r="296" spans="1:3" ht="18">
      <c r="A296" s="100"/>
      <c r="B296" s="100"/>
      <c r="C296" s="100"/>
    </row>
    <row r="297" spans="1:3" ht="18">
      <c r="A297" s="100"/>
      <c r="B297" s="100"/>
      <c r="C297" s="100"/>
    </row>
    <row r="298" spans="1:3" ht="18">
      <c r="A298" s="100"/>
      <c r="B298" s="100"/>
      <c r="C298" s="100"/>
    </row>
    <row r="299" spans="1:3" ht="18">
      <c r="A299" s="100"/>
      <c r="B299" s="100"/>
      <c r="C299" s="100"/>
    </row>
    <row r="300" spans="1:3" ht="18">
      <c r="A300" s="100"/>
      <c r="B300" s="100"/>
      <c r="C300" s="100"/>
    </row>
    <row r="301" spans="1:3" ht="18">
      <c r="A301" s="100"/>
      <c r="B301" s="100"/>
      <c r="C301" s="100"/>
    </row>
    <row r="302" spans="1:3" ht="18">
      <c r="A302" s="100"/>
      <c r="B302" s="100"/>
      <c r="C302" s="100"/>
    </row>
    <row r="303" spans="1:3" ht="18">
      <c r="A303" s="100"/>
      <c r="B303" s="100"/>
      <c r="C303" s="100"/>
    </row>
    <row r="304" spans="1:3" ht="18">
      <c r="A304" s="100"/>
      <c r="B304" s="100"/>
      <c r="C304" s="100"/>
    </row>
    <row r="305" spans="1:3" ht="18">
      <c r="A305" s="100"/>
      <c r="B305" s="100"/>
      <c r="C305" s="100"/>
    </row>
    <row r="306" spans="1:3" ht="18">
      <c r="A306" s="100"/>
      <c r="B306" s="100"/>
      <c r="C306" s="100"/>
    </row>
    <row r="307" spans="1:3" ht="18">
      <c r="A307" s="100"/>
      <c r="B307" s="100"/>
      <c r="C307" s="100"/>
    </row>
    <row r="308" spans="1:3" ht="18">
      <c r="A308" s="100"/>
      <c r="B308" s="100"/>
      <c r="C308" s="100"/>
    </row>
    <row r="309" spans="1:3" ht="18">
      <c r="A309" s="100"/>
      <c r="B309" s="100"/>
      <c r="C309" s="100"/>
    </row>
    <row r="310" spans="1:3" ht="18">
      <c r="A310" s="100"/>
      <c r="B310" s="100"/>
      <c r="C310" s="100"/>
    </row>
    <row r="311" spans="1:3" ht="18">
      <c r="A311" s="100"/>
      <c r="B311" s="100"/>
      <c r="C311" s="100"/>
    </row>
    <row r="312" spans="1:3" ht="18">
      <c r="A312" s="100"/>
      <c r="B312" s="100"/>
      <c r="C312" s="100"/>
    </row>
    <row r="313" spans="1:3" ht="18">
      <c r="A313" s="100"/>
      <c r="B313" s="100"/>
      <c r="C313" s="100"/>
    </row>
    <row r="314" spans="1:3" ht="18">
      <c r="A314" s="100"/>
      <c r="B314" s="100"/>
      <c r="C314" s="100"/>
    </row>
    <row r="315" spans="1:3" ht="18">
      <c r="A315" s="100"/>
      <c r="B315" s="100"/>
      <c r="C315" s="100"/>
    </row>
    <row r="316" spans="1:3" ht="18">
      <c r="A316" s="100"/>
      <c r="B316" s="100"/>
      <c r="C316" s="100"/>
    </row>
    <row r="317" spans="1:3" ht="18">
      <c r="A317" s="100"/>
      <c r="B317" s="100"/>
      <c r="C317" s="100"/>
    </row>
    <row r="318" spans="1:3" ht="18">
      <c r="A318" s="100"/>
      <c r="B318" s="100"/>
      <c r="C318" s="100"/>
    </row>
    <row r="319" spans="1:3" ht="18">
      <c r="A319" s="100"/>
      <c r="B319" s="100"/>
      <c r="C319" s="100"/>
    </row>
    <row r="320" spans="1:3" ht="18">
      <c r="A320" s="100"/>
      <c r="B320" s="100"/>
      <c r="C320" s="100"/>
    </row>
    <row r="321" spans="1:3" ht="18">
      <c r="A321" s="100"/>
      <c r="B321" s="100"/>
      <c r="C321" s="100"/>
    </row>
    <row r="322" spans="1:3" ht="18">
      <c r="A322" s="100"/>
      <c r="B322" s="100"/>
      <c r="C322" s="100"/>
    </row>
    <row r="323" spans="1:3" ht="18">
      <c r="A323" s="100"/>
      <c r="B323" s="100"/>
      <c r="C323" s="100"/>
    </row>
    <row r="324" spans="1:3" ht="18">
      <c r="A324" s="100"/>
      <c r="B324" s="100"/>
      <c r="C324" s="100"/>
    </row>
    <row r="325" spans="1:3" ht="18">
      <c r="A325" s="100"/>
      <c r="B325" s="100"/>
      <c r="C325" s="100"/>
    </row>
    <row r="326" spans="1:3" ht="18">
      <c r="A326" s="100"/>
      <c r="B326" s="100"/>
      <c r="C326" s="100"/>
    </row>
    <row r="327" spans="1:3" ht="18">
      <c r="A327" s="100"/>
      <c r="B327" s="100"/>
      <c r="C327" s="100"/>
    </row>
    <row r="328" spans="1:3" ht="18">
      <c r="A328" s="100"/>
      <c r="B328" s="100"/>
      <c r="C328" s="100"/>
    </row>
    <row r="329" spans="1:3" ht="18">
      <c r="A329" s="100"/>
      <c r="B329" s="100"/>
      <c r="C329" s="100"/>
    </row>
    <row r="330" spans="1:3" ht="18">
      <c r="A330" s="100"/>
      <c r="B330" s="100"/>
      <c r="C330" s="100"/>
    </row>
    <row r="331" spans="1:3" ht="18">
      <c r="A331" s="100"/>
      <c r="B331" s="100"/>
      <c r="C331" s="100"/>
    </row>
    <row r="332" spans="1:3" ht="18">
      <c r="A332" s="100"/>
      <c r="B332" s="100"/>
      <c r="C332" s="100"/>
    </row>
    <row r="333" spans="1:3" ht="18">
      <c r="A333" s="100"/>
      <c r="B333" s="100"/>
      <c r="C333" s="100"/>
    </row>
    <row r="334" spans="1:3" ht="18">
      <c r="A334" s="100"/>
      <c r="B334" s="100"/>
      <c r="C334" s="100"/>
    </row>
    <row r="335" spans="1:3" ht="18">
      <c r="A335" s="100"/>
      <c r="B335" s="100"/>
      <c r="C335" s="100"/>
    </row>
    <row r="336" spans="1:3" ht="18">
      <c r="A336" s="100"/>
      <c r="B336" s="100"/>
      <c r="C336" s="100"/>
    </row>
    <row r="337" spans="1:3" ht="18">
      <c r="A337" s="100"/>
      <c r="B337" s="100"/>
      <c r="C337" s="100"/>
    </row>
    <row r="338" spans="1:3" ht="18">
      <c r="A338" s="100"/>
      <c r="B338" s="100"/>
      <c r="C338" s="100"/>
    </row>
    <row r="339" spans="1:3" ht="18">
      <c r="A339" s="100"/>
      <c r="B339" s="100"/>
      <c r="C339" s="100"/>
    </row>
    <row r="340" spans="1:3" ht="18">
      <c r="A340" s="100"/>
      <c r="B340" s="100"/>
      <c r="C340" s="100"/>
    </row>
    <row r="341" spans="1:3" ht="18">
      <c r="A341" s="100"/>
      <c r="B341" s="100"/>
      <c r="C341" s="100"/>
    </row>
    <row r="342" spans="1:3" ht="18">
      <c r="A342" s="100"/>
      <c r="B342" s="100"/>
      <c r="C342" s="100"/>
    </row>
    <row r="343" spans="1:3" ht="18">
      <c r="A343" s="100"/>
      <c r="B343" s="100"/>
      <c r="C343" s="100"/>
    </row>
    <row r="344" spans="1:3" ht="18">
      <c r="A344" s="100"/>
      <c r="B344" s="100"/>
      <c r="C344" s="100"/>
    </row>
    <row r="345" spans="1:3" ht="18">
      <c r="A345" s="100"/>
      <c r="B345" s="100"/>
      <c r="C345" s="100"/>
    </row>
    <row r="346" spans="1:3" ht="18">
      <c r="A346" s="100"/>
      <c r="B346" s="100"/>
      <c r="C346" s="100"/>
    </row>
    <row r="347" spans="1:3" ht="18">
      <c r="A347" s="100"/>
      <c r="B347" s="100"/>
      <c r="C347" s="100"/>
    </row>
    <row r="348" spans="1:3" ht="18">
      <c r="A348" s="100"/>
      <c r="B348" s="100"/>
      <c r="C348" s="100"/>
    </row>
    <row r="349" spans="1:3" ht="18">
      <c r="A349" s="100"/>
      <c r="B349" s="100"/>
      <c r="C349" s="100"/>
    </row>
    <row r="350" spans="1:3" ht="18">
      <c r="A350" s="100"/>
      <c r="B350" s="100"/>
      <c r="C350" s="100"/>
    </row>
    <row r="351" spans="1:3" ht="18">
      <c r="A351" s="100"/>
      <c r="B351" s="100"/>
      <c r="C351" s="100"/>
    </row>
    <row r="352" spans="1:3" ht="18">
      <c r="A352" s="100"/>
      <c r="B352" s="100"/>
      <c r="C352" s="100"/>
    </row>
    <row r="353" spans="1:3" ht="18">
      <c r="A353" s="100"/>
      <c r="B353" s="100"/>
      <c r="C353" s="100"/>
    </row>
    <row r="354" spans="1:3" ht="18">
      <c r="A354" s="100"/>
      <c r="B354" s="100"/>
      <c r="C354" s="100"/>
    </row>
    <row r="355" spans="1:3" ht="18">
      <c r="A355" s="100"/>
      <c r="B355" s="100"/>
      <c r="C355" s="100"/>
    </row>
    <row r="356" spans="1:3" ht="18">
      <c r="A356" s="100"/>
      <c r="B356" s="100"/>
      <c r="C356" s="100"/>
    </row>
    <row r="357" spans="1:3" ht="18">
      <c r="A357" s="100"/>
      <c r="B357" s="100"/>
      <c r="C357" s="100"/>
    </row>
    <row r="358" spans="1:3" ht="18">
      <c r="A358" s="100"/>
      <c r="B358" s="100"/>
      <c r="C358" s="100"/>
    </row>
    <row r="359" spans="1:3" ht="18">
      <c r="A359" s="100"/>
      <c r="B359" s="100"/>
      <c r="C359" s="100"/>
    </row>
    <row r="360" spans="1:3" ht="18">
      <c r="A360" s="100"/>
      <c r="B360" s="100"/>
      <c r="C360" s="100"/>
    </row>
    <row r="361" spans="1:3" ht="18">
      <c r="A361" s="100"/>
      <c r="B361" s="100"/>
      <c r="C361" s="100"/>
    </row>
    <row r="362" spans="1:3" ht="18">
      <c r="A362" s="100"/>
      <c r="B362" s="100"/>
      <c r="C362" s="100"/>
    </row>
    <row r="363" spans="1:3" ht="18">
      <c r="A363" s="100"/>
      <c r="B363" s="100"/>
      <c r="C363" s="100"/>
    </row>
    <row r="364" spans="1:3" ht="18">
      <c r="A364" s="100"/>
      <c r="B364" s="100"/>
      <c r="C364" s="100"/>
    </row>
    <row r="365" spans="1:3" ht="18">
      <c r="A365" s="100"/>
      <c r="B365" s="100"/>
      <c r="C365" s="100"/>
    </row>
    <row r="366" spans="1:3" ht="18">
      <c r="A366" s="100"/>
      <c r="B366" s="100"/>
      <c r="C366" s="100"/>
    </row>
    <row r="367" spans="1:3" ht="18">
      <c r="A367" s="100"/>
      <c r="B367" s="100"/>
      <c r="C367" s="100"/>
    </row>
    <row r="368" spans="1:3" ht="18">
      <c r="A368" s="100"/>
      <c r="B368" s="100"/>
      <c r="C368" s="100"/>
    </row>
    <row r="369" spans="1:3" ht="18">
      <c r="A369" s="100"/>
      <c r="B369" s="100"/>
      <c r="C369" s="100"/>
    </row>
    <row r="370" spans="1:3" ht="18">
      <c r="A370" s="100"/>
      <c r="B370" s="100"/>
      <c r="C370" s="100"/>
    </row>
    <row r="371" spans="1:3" ht="18">
      <c r="A371" s="100"/>
      <c r="B371" s="100"/>
      <c r="C371" s="100"/>
    </row>
    <row r="372" spans="1:3" ht="18">
      <c r="A372" s="100"/>
      <c r="B372" s="100"/>
      <c r="C372" s="100"/>
    </row>
    <row r="373" spans="1:3" ht="18">
      <c r="A373" s="100"/>
      <c r="B373" s="100"/>
      <c r="C373" s="100"/>
    </row>
    <row r="374" spans="1:3" ht="18">
      <c r="A374" s="100"/>
      <c r="B374" s="100"/>
      <c r="C374" s="100"/>
    </row>
    <row r="375" spans="1:3" ht="18">
      <c r="A375" s="100"/>
      <c r="B375" s="100"/>
      <c r="C375" s="100"/>
    </row>
    <row r="376" spans="1:3" ht="18">
      <c r="A376" s="100"/>
      <c r="B376" s="100"/>
      <c r="C376" s="100"/>
    </row>
    <row r="377" spans="1:3" ht="18">
      <c r="A377" s="100"/>
      <c r="B377" s="100"/>
      <c r="C377" s="100"/>
    </row>
    <row r="378" spans="1:3" ht="18">
      <c r="A378" s="100"/>
      <c r="B378" s="100"/>
      <c r="C378" s="100"/>
    </row>
    <row r="379" spans="1:3" ht="18">
      <c r="A379" s="100"/>
      <c r="B379" s="100"/>
      <c r="C379" s="100"/>
    </row>
    <row r="380" spans="1:3" ht="18">
      <c r="A380" s="100"/>
      <c r="B380" s="100"/>
      <c r="C380" s="100"/>
    </row>
    <row r="381" spans="1:3" ht="18">
      <c r="A381" s="100"/>
      <c r="B381" s="100"/>
      <c r="C381" s="100"/>
    </row>
    <row r="382" spans="1:3" ht="18">
      <c r="A382" s="100"/>
      <c r="B382" s="100"/>
      <c r="C382" s="100"/>
    </row>
    <row r="383" spans="1:3" ht="18">
      <c r="A383" s="100"/>
      <c r="B383" s="100"/>
      <c r="C383" s="100"/>
    </row>
    <row r="384" spans="1:3" ht="18">
      <c r="A384" s="100"/>
      <c r="B384" s="100"/>
      <c r="C384" s="100"/>
    </row>
    <row r="385" spans="1:3" ht="18">
      <c r="A385" s="100"/>
      <c r="B385" s="100"/>
      <c r="C385" s="100"/>
    </row>
    <row r="386" spans="1:3" ht="18">
      <c r="A386" s="100"/>
      <c r="B386" s="100"/>
      <c r="C386" s="100"/>
    </row>
    <row r="387" spans="1:3" ht="18">
      <c r="A387" s="100"/>
      <c r="B387" s="100"/>
      <c r="C387" s="100"/>
    </row>
    <row r="388" spans="1:3" ht="18">
      <c r="A388" s="100"/>
      <c r="B388" s="100"/>
      <c r="C388" s="100"/>
    </row>
    <row r="389" spans="1:3" ht="18">
      <c r="A389" s="100"/>
      <c r="B389" s="100"/>
      <c r="C389" s="100"/>
    </row>
    <row r="390" spans="1:3" ht="18">
      <c r="A390" s="100"/>
      <c r="B390" s="100"/>
      <c r="C390" s="100"/>
    </row>
    <row r="391" spans="1:3" ht="18">
      <c r="A391" s="100"/>
      <c r="B391" s="100"/>
      <c r="C391" s="100"/>
    </row>
    <row r="392" spans="1:3" ht="18">
      <c r="A392" s="100"/>
      <c r="B392" s="100"/>
      <c r="C392" s="100"/>
    </row>
    <row r="393" spans="1:3" ht="18">
      <c r="A393" s="100"/>
      <c r="B393" s="100"/>
      <c r="C393" s="100"/>
    </row>
    <row r="394" spans="1:3" ht="18">
      <c r="A394" s="100"/>
      <c r="B394" s="100"/>
      <c r="C394" s="100"/>
    </row>
    <row r="395" spans="1:3" ht="18">
      <c r="A395" s="100"/>
      <c r="B395" s="100"/>
      <c r="C395" s="100"/>
    </row>
    <row r="396" spans="1:3" ht="18">
      <c r="A396" s="100"/>
      <c r="B396" s="100"/>
      <c r="C396" s="100"/>
    </row>
    <row r="397" spans="1:3" ht="18">
      <c r="A397" s="100"/>
      <c r="B397" s="100"/>
      <c r="C397" s="100"/>
    </row>
    <row r="398" spans="1:3" ht="18">
      <c r="A398" s="100"/>
      <c r="B398" s="100"/>
      <c r="C398" s="100"/>
    </row>
    <row r="399" spans="1:3" ht="18">
      <c r="A399" s="100"/>
      <c r="B399" s="100"/>
      <c r="C399" s="100"/>
    </row>
    <row r="400" spans="1:3" ht="18">
      <c r="A400" s="100"/>
      <c r="B400" s="100"/>
      <c r="C400" s="100"/>
    </row>
    <row r="401" spans="1:3" ht="18">
      <c r="A401" s="100"/>
      <c r="B401" s="100"/>
      <c r="C401" s="100"/>
    </row>
    <row r="402" spans="1:3" ht="18">
      <c r="A402" s="100"/>
      <c r="B402" s="100"/>
      <c r="C402" s="100"/>
    </row>
    <row r="403" spans="1:3" ht="18">
      <c r="A403" s="100"/>
      <c r="B403" s="100"/>
      <c r="C403" s="100"/>
    </row>
    <row r="404" spans="1:3" ht="18">
      <c r="A404" s="100"/>
      <c r="B404" s="100"/>
      <c r="C404" s="100"/>
    </row>
    <row r="405" spans="1:3" ht="18">
      <c r="A405" s="100"/>
      <c r="B405" s="100"/>
      <c r="C405" s="100"/>
    </row>
    <row r="406" spans="1:3" ht="18">
      <c r="A406" s="100"/>
      <c r="B406" s="100"/>
      <c r="C406" s="100"/>
    </row>
    <row r="407" spans="1:3" ht="18">
      <c r="A407" s="100"/>
      <c r="B407" s="100"/>
      <c r="C407" s="100"/>
    </row>
    <row r="408" spans="1:3" ht="18">
      <c r="A408" s="100"/>
      <c r="B408" s="100"/>
      <c r="C408" s="100"/>
    </row>
    <row r="409" spans="1:3" ht="18">
      <c r="A409" s="100"/>
      <c r="B409" s="100"/>
      <c r="C409" s="100"/>
    </row>
    <row r="410" spans="1:3" ht="18">
      <c r="A410" s="100"/>
      <c r="B410" s="100"/>
      <c r="C410" s="100"/>
    </row>
    <row r="411" spans="1:3" ht="18">
      <c r="A411" s="100"/>
      <c r="B411" s="100"/>
      <c r="C411" s="100"/>
    </row>
    <row r="412" spans="1:3" ht="18">
      <c r="A412" s="100"/>
      <c r="B412" s="100"/>
      <c r="C412" s="100"/>
    </row>
    <row r="413" spans="1:3" ht="18">
      <c r="A413" s="100"/>
      <c r="B413" s="100"/>
      <c r="C413" s="100"/>
    </row>
    <row r="414" spans="1:3" ht="18">
      <c r="A414" s="100"/>
      <c r="B414" s="100"/>
      <c r="C414" s="100"/>
    </row>
    <row r="415" spans="1:3" ht="18">
      <c r="A415" s="100"/>
      <c r="B415" s="100"/>
      <c r="C415" s="100"/>
    </row>
    <row r="416" spans="1:3" ht="18">
      <c r="A416" s="100"/>
      <c r="B416" s="100"/>
      <c r="C416" s="100"/>
    </row>
    <row r="417" spans="1:3" ht="18">
      <c r="A417" s="100"/>
      <c r="B417" s="100"/>
      <c r="C417" s="100"/>
    </row>
    <row r="418" spans="1:3" ht="18">
      <c r="A418" s="100"/>
      <c r="B418" s="100"/>
      <c r="C418" s="100"/>
    </row>
    <row r="419" spans="1:3" ht="18">
      <c r="A419" s="100"/>
      <c r="B419" s="100"/>
      <c r="C419" s="100"/>
    </row>
    <row r="420" spans="1:3" ht="18">
      <c r="A420" s="100"/>
      <c r="B420" s="100"/>
      <c r="C420" s="100"/>
    </row>
    <row r="421" spans="1:3" ht="18">
      <c r="A421" s="100"/>
      <c r="B421" s="100"/>
      <c r="C421" s="100"/>
    </row>
    <row r="422" spans="1:3" ht="18">
      <c r="A422" s="100"/>
      <c r="B422" s="100"/>
      <c r="C422" s="100"/>
    </row>
    <row r="423" spans="1:3" ht="18">
      <c r="A423" s="100"/>
      <c r="B423" s="100"/>
      <c r="C423" s="100"/>
    </row>
    <row r="424" spans="1:3" ht="18">
      <c r="A424" s="100"/>
      <c r="B424" s="100"/>
      <c r="C424" s="100"/>
    </row>
    <row r="425" spans="1:3" ht="18">
      <c r="A425" s="100"/>
      <c r="B425" s="100"/>
      <c r="C425" s="100"/>
    </row>
  </sheetData>
  <sheetProtection/>
  <mergeCells count="23">
    <mergeCell ref="B1:G1"/>
    <mergeCell ref="B2:G2"/>
    <mergeCell ref="B3:G3"/>
    <mergeCell ref="B4:G4"/>
    <mergeCell ref="B5:G5"/>
    <mergeCell ref="B12:G12"/>
    <mergeCell ref="B13:G13"/>
    <mergeCell ref="B14:G14"/>
    <mergeCell ref="B15:G15"/>
    <mergeCell ref="B10:G10"/>
    <mergeCell ref="A56:B56"/>
    <mergeCell ref="B20:B22"/>
    <mergeCell ref="C20:C22"/>
    <mergeCell ref="B58:C58"/>
    <mergeCell ref="B19:C19"/>
    <mergeCell ref="A17:C17"/>
    <mergeCell ref="A18:C18"/>
    <mergeCell ref="A20:A22"/>
    <mergeCell ref="B7:G7"/>
    <mergeCell ref="B11:G11"/>
    <mergeCell ref="B8:G8"/>
    <mergeCell ref="B9:G9"/>
    <mergeCell ref="A57:B57"/>
  </mergeCells>
  <dataValidations count="1">
    <dataValidation type="whole" operator="notEqual" allowBlank="1" showErrorMessage="1" errorTitle="ОШИБКА" error="Должно быть целое число!" sqref="C83:C86 C71:C79 C81">
      <formula1>0</formula1>
    </dataValidation>
  </dataValidations>
  <printOptions/>
  <pageMargins left="0.7874015748031497" right="0.7874015748031497" top="1.1811023622047243" bottom="0.3937007874015748" header="0.03937007874015748" footer="0.03937007874015748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Пользователь Windows</cp:lastModifiedBy>
  <cp:lastPrinted>2022-11-08T07:39:35Z</cp:lastPrinted>
  <dcterms:created xsi:type="dcterms:W3CDTF">2005-09-14T06:39:50Z</dcterms:created>
  <dcterms:modified xsi:type="dcterms:W3CDTF">2022-11-09T07:22:29Z</dcterms:modified>
  <cp:category/>
  <cp:version/>
  <cp:contentType/>
  <cp:contentStatus/>
</cp:coreProperties>
</file>